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chavez\Documents\ADRIANA SAD\Planeacion 2019\Documentos procesos\3RIESGOS\MAPA DE RIESGOS\"/>
    </mc:Choice>
  </mc:AlternateContent>
  <bookViews>
    <workbookView xWindow="0" yWindow="0" windowWidth="20490" windowHeight="7455"/>
  </bookViews>
  <sheets>
    <sheet name="Mapa del Proceso" sheetId="1" r:id="rId1"/>
    <sheet name="Hoja1" sheetId="2" state="hidden" r:id="rId2"/>
  </sheets>
  <externalReferences>
    <externalReference r:id="rId3"/>
    <externalReference r:id="rId4"/>
    <externalReference r:id="rId5"/>
  </externalReferences>
  <definedNames>
    <definedName name="_xlnm._FilterDatabase" localSheetId="0" hidden="1">'Mapa del Proceso'!$A$12:$AR$58</definedName>
    <definedName name="Agente_generador_externas">[1]Datos!$L$2:$L$7</definedName>
    <definedName name="Agente_generador_internas">[1]Datos!$K$2:$K$8</definedName>
    <definedName name="Amenazas_contexto_proceso">[1]Datos!$AG$2:$AG$11</definedName>
    <definedName name="_xlnm.Print_Area" localSheetId="0">'Mapa del Proceso'!$A$1:$AR$78</definedName>
    <definedName name="Categoría_corrupción">[1]Datos!$D$2:$D$7</definedName>
    <definedName name="Categoría_estratégica">[1]Datos!$E$2:$E$16</definedName>
    <definedName name="Categoría_gestión_procesos">[1]Datos!$F$2:$F$16</definedName>
    <definedName name="Categoría_oportunidad">[1]Datos!$H$2:$H$6</definedName>
    <definedName name="Categoría_seguridad_información">[1]Datos!$G$2:$G$5</definedName>
    <definedName name="Clase_riesgo">[1]Datos!$J$2:$J$7</definedName>
    <definedName name="Debilidades_contexto_proceso">[1]Datos!$AF$2:$AF$11</definedName>
    <definedName name="Enfoque">[1]Datos!$B$2:$B$6</definedName>
    <definedName name="Medio_de_almacenamiento">[1]Datos!$AV$2:$AV$8</definedName>
    <definedName name="Objetivos_estratégicos">[1]Datos!$Y$2:$Y$5</definedName>
    <definedName name="Oportunidades">[1]Datos!$AB$1:$AB$11</definedName>
    <definedName name="Otros_procesos_afectados">[1]Datos!$AE$2:$AE$8</definedName>
    <definedName name="Pregunta1">[1]Datos!$AH$2:$AH$3</definedName>
    <definedName name="Pregunta2">[1]Datos!$AI$2:$AI$3</definedName>
    <definedName name="Pregunta3">[1]Datos!$AJ$2:$AJ$3</definedName>
    <definedName name="Pregunta4">[1]Datos!$AK$2:$AK$3</definedName>
    <definedName name="Pregunta5">[1]Datos!$AL$2:$AL$3</definedName>
    <definedName name="Pregunta6">[1]Datos!$AM$2:$AM$3</definedName>
    <definedName name="Pregunta7">[1]Datos!$AN$2:$AN$4</definedName>
    <definedName name="Pregunta8">[1]Datos!$AP$2:$AP$4</definedName>
    <definedName name="Preposiciones">[1]Datos!$I$2:$I$10</definedName>
    <definedName name="Print_Area" localSheetId="0">'Mapa del Proceso'!$B$1:$AR$14</definedName>
    <definedName name="Proceso" localSheetId="0">'[2]Datos-Riesgos'!$I$2:$I$28</definedName>
    <definedName name="Proceso">[1]Datos!$C$2:$C$28</definedName>
    <definedName name="Respuestas">[1]Datos!$U$2:$U$3</definedName>
    <definedName name="_xlnm.Print_Titles" localSheetId="0">'Mapa del Proceso'!$1:$13</definedName>
    <definedName name="Trámites_y_OPAS_afectados">[1]Datos!$AD$2:$AD$35</definedName>
    <definedName name="x" localSheetId="0">'[2]Datos-Riesgos'!$T$2</definedName>
    <definedName name="x">[1]Datos!$V$2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alcChain>
</file>

<file path=xl/sharedStrings.xml><?xml version="1.0" encoding="utf-8"?>
<sst xmlns="http://schemas.openxmlformats.org/spreadsheetml/2006/main" count="2049" uniqueCount="649">
  <si>
    <t>PROCESO</t>
  </si>
  <si>
    <t>ADMINISTRACIÓN DEL SISTEMA INTEGRADO DE GESTIÓN</t>
  </si>
  <si>
    <t>Código</t>
  </si>
  <si>
    <t>ASIF10</t>
  </si>
  <si>
    <t>FORMATO</t>
  </si>
  <si>
    <t>Mapa de Riesgos y Oportunidades del Proceso</t>
  </si>
  <si>
    <t>Versión</t>
  </si>
  <si>
    <t>FECHA DE REGISTRO</t>
  </si>
  <si>
    <t>LÍDER DEL PROCESO / PROCEDIMIENTO(S)</t>
  </si>
  <si>
    <t>ENFOQUE</t>
  </si>
  <si>
    <t>CLASE</t>
  </si>
  <si>
    <t>RIESGO U OPORTUNIDAD</t>
  </si>
  <si>
    <t>ELEMENTOS POSIBLEMENTE AFECTADOS</t>
  </si>
  <si>
    <t>OTROS PROCESOS DEL SISTEMA INTEGRADO DE GESTIÓN POSIBLEMENTE AFECTADOS</t>
  </si>
  <si>
    <t>CAUSAS</t>
  </si>
  <si>
    <t>CONSECUENCIAS</t>
  </si>
  <si>
    <t>ANÁLISIS
(ANTES DE CONTROLES)</t>
  </si>
  <si>
    <t>ACTIVIDADES DE CONTROL FRENTE A LA PROBABILIDAD</t>
  </si>
  <si>
    <t>ACTIVIDADES DE CONTROL FRENTE AL IMPACTO</t>
  </si>
  <si>
    <t>VALORACIÓN
(DESPUÉS DE CONTROLES)</t>
  </si>
  <si>
    <t>ACCIONES DE TRATAMIENTO</t>
  </si>
  <si>
    <t>CATEGORÍA</t>
  </si>
  <si>
    <t>EWENTO</t>
  </si>
  <si>
    <t>- Trámites y OPA's (Riesgos de Corrupción, Gestión de Procesos y Seguridad de la Información)
- Objetivos Estratégicos y Oportunidades (Riesgos Estratégicos y Oportunidades)</t>
  </si>
  <si>
    <t>INTERNAS</t>
  </si>
  <si>
    <t>EXTERNAS</t>
  </si>
  <si>
    <t>PROBABILIDAD</t>
  </si>
  <si>
    <t>IMPACTO</t>
  </si>
  <si>
    <t>VALORACIÓN</t>
  </si>
  <si>
    <t>EXPLICACIÓN DE LA VALORACIÓN</t>
  </si>
  <si>
    <t>ACTIVIDADES</t>
  </si>
  <si>
    <t>CALIFICACIÓN DEL DISEÑO</t>
  </si>
  <si>
    <t>CALIFICACIÓN DE LA EJECUCIÓN</t>
  </si>
  <si>
    <t>SOLIDEZ DEL CONTROL</t>
  </si>
  <si>
    <t>SOLIDEZ DEL CONJUNTO DE CONTROLES</t>
  </si>
  <si>
    <t>¿SE AFECTA LA PROBABILIDAD?</t>
  </si>
  <si>
    <t>OPCIÓN(ES) DE MANEJO</t>
  </si>
  <si>
    <t>ACCIONES FRENTE A LA SOLIDEZ DE LOS CONTROLES
Probabilidad
---------------
Impacto</t>
  </si>
  <si>
    <t>RESPONSABLE DE EJECUCIÓN</t>
  </si>
  <si>
    <t>PRODUCTO</t>
  </si>
  <si>
    <t>FECHA INICIO</t>
  </si>
  <si>
    <t>FECHA TERMINACIÓN</t>
  </si>
  <si>
    <t>ACCIONES FRENTE A LA VALORACIÓN OBTENIDA
Probabilidad
---------------
Impacto</t>
  </si>
  <si>
    <t>ACCIONES DE CONTINGENCIA</t>
  </si>
  <si>
    <t>SUBSIDIOS</t>
  </si>
  <si>
    <t xml:space="preserve">Riesgo de Gestión </t>
  </si>
  <si>
    <t>Operativo</t>
  </si>
  <si>
    <t>[Eficiencia] Inadecuada asignación y/o ejecución de los recursos</t>
  </si>
  <si>
    <t>al realizar el pago de un subsidio doble</t>
  </si>
  <si>
    <t xml:space="preserve">Auxilio y pago de subsidio de tratamiento en el programa de Hansen
</t>
  </si>
  <si>
    <t>Ningún otro proceso en el Sistema Integrado de Gestión</t>
  </si>
  <si>
    <t xml:space="preserve">Colapsos continúos en Software NOVA 
Poca automatización del proceso de consolidación de novedades para el pago de subsidios.
Omisiones en el proceso de verificación de requisitos para pago
Reportes inoportunos de descuentos a pacientes o errores en los reportes
</t>
  </si>
  <si>
    <t xml:space="preserve">Falta de actualización de datos de ubicación de los pacientes Hansen de nivel nacional
</t>
  </si>
  <si>
    <t>Casi seguro (5)</t>
  </si>
  <si>
    <t>Menor (2)</t>
  </si>
  <si>
    <t>Alta</t>
  </si>
  <si>
    <t>Este riesgo se ha materializado y existe una posibilidad de que suceda por que aún no esta totalmente automatizado.</t>
  </si>
  <si>
    <t xml:space="preserve">Cruce con bases de datos de descuentos (libranzas, préstamos, etc.)
Generar pre informe de liquidación de subsidios para revisión antes de remitirla a pagaduría para el pago
</t>
  </si>
  <si>
    <t xml:space="preserve">Fuerte
Fuerte
</t>
  </si>
  <si>
    <t>Fuerte</t>
  </si>
  <si>
    <t>Directamente</t>
  </si>
  <si>
    <t xml:space="preserve">Validación de cuentas y de terceros en pagaduría para realizar el pago
</t>
  </si>
  <si>
    <t xml:space="preserve">Fuerte
</t>
  </si>
  <si>
    <t>Posible (3)</t>
  </si>
  <si>
    <t>Insignificante (1)</t>
  </si>
  <si>
    <t>Baja</t>
  </si>
  <si>
    <t xml:space="preserve">Las actividades de control establecidas tanto para identificar la probabilidad como el impacto, buscan disminuir la ocurrencia del riesgo </t>
  </si>
  <si>
    <t>Aceptar</t>
  </si>
  <si>
    <t xml:space="preserve">
_______________
</t>
  </si>
  <si>
    <t xml:space="preserve">Contactar de manera inmediata al tercero al que se le identifique el pago doble para solicitar reintegro
</t>
  </si>
  <si>
    <t xml:space="preserve">Coordinador de Subsidios
</t>
  </si>
  <si>
    <t xml:space="preserve">Registro de llamadas diligenciado
</t>
  </si>
  <si>
    <t>al realizar el pago de subsidio a un paciente fallecido</t>
  </si>
  <si>
    <t xml:space="preserve">Poca automatización del proceso de consolidación de novedades para el pago de subsidios.
Omisiones en el proceso de verificación de requisitos para pago
</t>
  </si>
  <si>
    <t xml:space="preserve">Inconsistencias en el sistema de la Registraduría 
Falta de actualización de datos de ubicación de los pacientes Hansen de nivel nacional
</t>
  </si>
  <si>
    <t xml:space="preserve">Demora  en la liquidación del pago de subsidios por reprocesos
Pérdida de recursos por irrecuperabilidad de las cuentas y no reclamación de beneficiarios
Afectación a la imagen institucional
</t>
  </si>
  <si>
    <t>Moderada</t>
  </si>
  <si>
    <t>La probabilidad de ocurrencia no es muy alta debido a que no se ha presentado recientemente y el impacto no es mayor dado que no genera consecuecias</t>
  </si>
  <si>
    <t xml:space="preserve">Registrar comunicación con los pacientes Hansen para solicitar actualización de documentación
Verificar que los beneficiarios del subsidio cumplen con los requisitos para el pago
</t>
  </si>
  <si>
    <t xml:space="preserve">Débil
Fuerte
</t>
  </si>
  <si>
    <t>Moderado</t>
  </si>
  <si>
    <t>No disminuye</t>
  </si>
  <si>
    <t xml:space="preserve">Cruce de información con base de datos de la registraduria
</t>
  </si>
  <si>
    <t>La probabilidad e impacto disminuyen debido a la existencia de los controles</t>
  </si>
  <si>
    <t xml:space="preserve">Requerir actualización de datos a todos los pacientes beneficiarios del subsidio, mediante correo electónico, llamado telefonico y por publicaciónb web
_______________
</t>
  </si>
  <si>
    <t xml:space="preserve">Coordinador Subsidios
_______________
</t>
  </si>
  <si>
    <t xml:space="preserve">Base de datos actualizada
_______________
</t>
  </si>
  <si>
    <t xml:space="preserve">31/05/2019
_______________
</t>
  </si>
  <si>
    <t xml:space="preserve">30/11/2019
_______________
</t>
  </si>
  <si>
    <t xml:space="preserve">Contactar de manera inmediata a la familia o beneficiarios del paciente fallecido 
Retiro inmediato de la nómina hasta definir si se debe girar a los beneficiarios o lo que defina la ley
</t>
  </si>
  <si>
    <t xml:space="preserve">Coordinador de Subsidios
Coordinador de Subsidios
</t>
  </si>
  <si>
    <t xml:space="preserve">Registro de llamadas diligenciado
Pre liquidación de subsidios con novedad de retiro incorporada
</t>
  </si>
  <si>
    <t>ENTIDAD</t>
  </si>
  <si>
    <t>SANATORIO DE AGUA DE DIOS E.S.E.</t>
  </si>
  <si>
    <t>GESTION DE ADQUISICION Y SUMINISTROS</t>
  </si>
  <si>
    <t>Riesgo de Corrupción</t>
  </si>
  <si>
    <t>Decisiones ajustadas a intereses propios o de terceros</t>
  </si>
  <si>
    <t xml:space="preserve">al no realizarle los cruces de documento en listas restrictivas a los proveedores </t>
  </si>
  <si>
    <t xml:space="preserve">Disposición de medicamentos y dispositivos médicos
</t>
  </si>
  <si>
    <t>Todos los procesos en el Sistema Integrado de Gestión</t>
  </si>
  <si>
    <t xml:space="preserve">Falta de definir procedimientos en Sistema de Gestión
Envió de estudios previos de manera extemporanea
Demoras en la definición del proveedor
</t>
  </si>
  <si>
    <t xml:space="preserve">Problemas de disponibilidad en el aplicativo de consulta listas restrictivas
</t>
  </si>
  <si>
    <t xml:space="preserve">Errores en la ejecución de actividades del proceso contractual
Demoras en la elaboración de minutas contractuales
</t>
  </si>
  <si>
    <t>Mayor (2)</t>
  </si>
  <si>
    <t>Extrema</t>
  </si>
  <si>
    <t>Aunque este riesgo no se ha materializado debido a que las actividades son ejecutadas de manera manual es muy probable su ocurrencia</t>
  </si>
  <si>
    <t xml:space="preserve">Realizar el cruce en lista restrictivas de proveedores nuevos antes de hacer tramites contractuales
</t>
  </si>
  <si>
    <t xml:space="preserve">Altertas automáticas del sistema cuando un proveedor consultado aparece en listas restrictivas
</t>
  </si>
  <si>
    <t>Debido a que es un riesgo de corrupción se mantiene extremo dada las implicaciones del mismo</t>
  </si>
  <si>
    <t>Reducir</t>
  </si>
  <si>
    <t xml:space="preserve">Revisar, ajustar y socializa el manual SARLAFT 
_______________
Realizar capacitación en el software de consulta en listas restrictivas
</t>
  </si>
  <si>
    <t xml:space="preserve">Coordinador Administrativo
_______________
Coordinador Administrativo
</t>
  </si>
  <si>
    <t xml:space="preserve">Manual SARLAFT actualizado y socializado
_______________
Listados de asistencia a la capacitación
</t>
  </si>
  <si>
    <t xml:space="preserve">01/06/2019
_______________
01/05/2019
</t>
  </si>
  <si>
    <t xml:space="preserve">31/12/2019
_______________
30/06/2019
</t>
  </si>
  <si>
    <t xml:space="preserve">Contactarse con el proveedor de listas restrictivas en caso de caídas continúas en la web
</t>
  </si>
  <si>
    <t xml:space="preserve">Coordinador Administrativo
</t>
  </si>
  <si>
    <t xml:space="preserve">Cruce de comunicaciones con proveedor de consulta listas restrictivas
</t>
  </si>
  <si>
    <t>Tráfico de influencias</t>
  </si>
  <si>
    <t>para la  selección de proveedores  en el suministros de bienes y servicios</t>
  </si>
  <si>
    <t>Procesos misionales y estratégicos misionales en el Sistema Integrado de Gestión</t>
  </si>
  <si>
    <t xml:space="preserve">Falta de actualizar procedimientos en Sistema de Gestión
Limitado personal  para el desarrollo de las etapas de precontractual, contractual y postcontractual
 Inadecuadas herramientas de gestión, registro y verificación de ejecución de contratación.
Desconocimiento de la normatividad en materia de adquisición de bienes y servicios
</t>
  </si>
  <si>
    <t xml:space="preserve">Altos costos de desplazamiento para el suministros de bienes y servicios
Limitados recursos para la compra de bienes y servicios debido a recortes presupuestales.
</t>
  </si>
  <si>
    <t xml:space="preserve"> Procesos sancionatorios, disciplinarios, fiscales y penales
 Incumpliendo de los principios de transparencia, economía y selección objetiva de la contratación pública. 
Detrimento patrimonial
Celebración indebida de contratos
Mal Uso de los recursos públicos
Perdida de la imagen institucional
</t>
  </si>
  <si>
    <t>Probable (4)</t>
  </si>
  <si>
    <t>Catastrófico (3)</t>
  </si>
  <si>
    <t>El riesgo general un alto impacto debido a que la materialización llevaría a procesos legales y sanciones  a la institución</t>
  </si>
  <si>
    <t xml:space="preserve">Verificar el cumplimiento de cada uno de los requisitos de acuerdo al proceso contractual estipulado en el Procedimiento de valoración de proveedores
Comparar las propuestas en el comité de adquisiciones y suministros verificando que los productos o servicios estén de acuerdo con los estudios de conveniencia de cada proceso
</t>
  </si>
  <si>
    <t xml:space="preserve">Moderado
Moderado
</t>
  </si>
  <si>
    <t xml:space="preserve">Verificación por parte de la asesora jurídica de los procesos contractuales que cumplan con los requisitos y normatividad exigida
Cuadros comparativos de propuestas y aplicación del procedimiento para la evaluación de proveedores
</t>
  </si>
  <si>
    <t>El impacto del riesgos extrema  debido a que el riesgo se puede materializar en cualquier evento, así los controles estén implementados.</t>
  </si>
  <si>
    <t xml:space="preserve">Revisar el procedimiento de evaluación y selección proveedores con el fin detectar que se este incuriendo en la omisión de algun requisito en la selección de proveedores
Revisión del comité de adquisiciones y suministros e implementación de herramienta de apoyo para la consolidación y cruce de información
_______________
</t>
  </si>
  <si>
    <t xml:space="preserve">Coordinador Adquisiciones, Coordindor de Calidad y Coordinador Administrativo
Coordinador Adquisiciones, Coordindor de Calidad y Coordinador Administrativo
_______________
</t>
  </si>
  <si>
    <t xml:space="preserve">Procedimiento revisado y ajustado
Herramientas Diseñada e  implementada
_______________
</t>
  </si>
  <si>
    <t xml:space="preserve">01/01/2019
01/01/2019
_______________
</t>
  </si>
  <si>
    <t xml:space="preserve">28/02/2019
28/02/2019
_______________
</t>
  </si>
  <si>
    <t xml:space="preserve">Asignación de personal para revisión de la etapa precontractual con apoyo de la asesor jurídica de acuerdo a la demanda del proceso
_______________
Auditoria de control y seguimiento a procesos contractuales
</t>
  </si>
  <si>
    <t xml:space="preserve">Coordinadora Asistencial con funciones de Control Interno, Coordinador Administrativo y Asesor Juridico
_______________
Coordinadora Asistencial con funciones de Control Interno, Coordinador Administrativo
</t>
  </si>
  <si>
    <t xml:space="preserve">Proyectos rechazados/proyectos presentados
_______________
Informe de hallazgo 
</t>
  </si>
  <si>
    <t xml:space="preserve">01/01/2019
_______________
01/01/2019
</t>
  </si>
  <si>
    <t xml:space="preserve">30/12/2019
_______________
30/06/2019
</t>
  </si>
  <si>
    <t xml:space="preserve">Verificar del proceso contractual para verificar el cumplimiento de los requistos etablecidos
Apertura del Proceso Disciplinario 
Suspender el Proceso contractual 
Informar a las entidades de control y vigilancia
Realizar nuevamente el proceso de contractual 
</t>
  </si>
  <si>
    <t xml:space="preserve">Coordinador Administrativo, Asesora Jurica , Gerente
Coordinador Administrativo, Asesora Jurica , Gerente
Coordinador Administrativo, Asesora Jurica , Gerente
Coordinador Administrativo, Asesora Jurica , Gerente
Coordinador Administrativo, Asesora Jurica , Gerente
</t>
  </si>
  <si>
    <t xml:space="preserve">Acto administrativo estipulando los hallazgos de omision de los procedimientos de adquisición y suministro, Evaluación y Selección de Proveedores.
Proceso disciplinario para la suspención, destitución o sanción de acuerdo a la gravedad y resultado del proceso
Acto administrativo de suspención bilaterial del proceso contractual
Notificación del proceso disciplinario y demandas.
Realizar la apertura de un nuevo proceso contractual
</t>
  </si>
  <si>
    <t>para el diseño de pliegos de condiciones en el proceso contractual</t>
  </si>
  <si>
    <t xml:space="preserve">
</t>
  </si>
  <si>
    <t>Procesos de apoyo en el Sistema Integrado de Gestión</t>
  </si>
  <si>
    <t xml:space="preserve">Falta de actualizar procedimientos en Sistema de Gestión
Falta de divulgación y socialización de los procedimientos para la adquisición de bienes y servicios.
</t>
  </si>
  <si>
    <t xml:space="preserve">Limitados proveedores para el suministro de bienes y servicios por descuentos de impuestos en el momento de realizar los pagos
Limitados recursos para la compra de bienes y servicios debido a recortes presupuestales.
</t>
  </si>
  <si>
    <t xml:space="preserve">Sanciones legales
Perdida de la Imagen Institucional
Demandas
</t>
  </si>
  <si>
    <t>Improbable (2)</t>
  </si>
  <si>
    <t>Los diseño de pliegos y condiciones contractuales están ligados a personas lo que hace fácil que el riegos se materialice</t>
  </si>
  <si>
    <t xml:space="preserve">Revisar los de términos de referencia por el comité de adquisiciones y suministro verficando el cumplimiento de equidad, igualdad y transparencia
Aplicar la normatividad y lineamientos contractuales
</t>
  </si>
  <si>
    <t xml:space="preserve">Revisar  los criterios pliegos de condiciones por parte de la Asesora Juridica verificando el cumplimiento de equidad, igualdad y transparencia
</t>
  </si>
  <si>
    <t>Rara vez (1)</t>
  </si>
  <si>
    <t>Puede presentar por la elaboración de pliegos y condiciones esta supeditado a la interpretación de la normatividad y por requisitos que limiten y excluyan a proveedores</t>
  </si>
  <si>
    <t xml:space="preserve">Establecer un manual para la construcción de los términos de referencia
_______________
Revisión de los términos de referencia o pliegos de condiciones para el proceso contractual y publicación en el portal Colombia compra eficiente SECOP II
</t>
  </si>
  <si>
    <t xml:space="preserve">Asesor Jurídico - coordinador Administrativo
_______________
jurídico - coordinador Administrativo
</t>
  </si>
  <si>
    <t xml:space="preserve">Manual operativo
_______________
Registro de Contratos
</t>
  </si>
  <si>
    <t xml:space="preserve">01/01/2019
_______________
01/02/2019
</t>
  </si>
  <si>
    <t xml:space="preserve">30/04/2019
_______________
31/12/2019
</t>
  </si>
  <si>
    <t xml:space="preserve">Comunicación oficial memorando
Proceso disciplinario
Revisión y verificación de los pliegos y condiciones contractuales
Notificación del Fallo
</t>
  </si>
  <si>
    <t xml:space="preserve">Coordinador Administrativo
Coordinador Administrativo - Talento Humano
Coordinador Administrativo - Talento Humano - Jurídico
Coordinador Administrativo - Talento Humano - Jurídico
</t>
  </si>
  <si>
    <t xml:space="preserve">Acto administrativo de notificación sobre el evento o hallazgo
Actos Administrativo y apertura del proceso
Acto administrativo resolutorio
Acto administrativo de sanción y multa
</t>
  </si>
  <si>
    <t xml:space="preserve">[Eficacia] Inadecuado suministro/entrega de Productos y/o servicios </t>
  </si>
  <si>
    <t>al realizar una identificación de necesidades de manera erronea o parcial</t>
  </si>
  <si>
    <t xml:space="preserve">Falta de socialización de los procedimientos existentes para la adquisición de bienes y servicios.
Ausencia y/o deficientes procedimientos para la adquisición de bienes y servicios.
Desconocimiento de la normatividad en materia de adquisición de bienes y servicios
</t>
  </si>
  <si>
    <t xml:space="preserve">Limitados proveedores para el suministro de bienes y servicios por descuentos de impuestos en el momento de realizar los pagos
</t>
  </si>
  <si>
    <t xml:space="preserve">Pérdidas económicas
Sanciones
Pérdida de imagen
Reprocesos
</t>
  </si>
  <si>
    <t>Este riesgo no se ha materializado en los últimos años sin embargo se han presentados ocasiones en que al no precisar de manera adecuada el requerimiento en estudios previos, se presentan demoras en los procesos de contratación por reprocesos de revisión y ajuste</t>
  </si>
  <si>
    <t xml:space="preserve">Remitir a las areas estudios previos de ejemplo de las condiciones minímas para los requerimientos con indicaciones de como se debe realizar
</t>
  </si>
  <si>
    <t xml:space="preserve">
</t>
  </si>
  <si>
    <t/>
  </si>
  <si>
    <t>Debido a que se realiza una actividad de control enfocada a que los solicitantes identifiquen de manera adecuada sus requerimientos y sean más especificos en los mismos, el riesgo disminuye su probabilidad e impacto.</t>
  </si>
  <si>
    <t xml:space="preserve">Informar al proceso que realiza el requerimiento para que ajuste el formato de estudios previos de manera inmediata una vez detectado la inconsistencia
</t>
  </si>
  <si>
    <t xml:space="preserve">Coordinador grupo de trabajo de adquisiciones y suministros
</t>
  </si>
  <si>
    <t xml:space="preserve">Comunicación escrita y estudios previos definitivos.
</t>
  </si>
  <si>
    <t>Riesgo Estratégico</t>
  </si>
  <si>
    <t>[Eficacia] Inadecuada planificación</t>
  </si>
  <si>
    <t>al no alinear los requerimientos de compra a los objetivos de los procesos y/o de la misión de la entidad</t>
  </si>
  <si>
    <t xml:space="preserve">5.  Fortalecer la sostenibilidad económica y el crecimiento financiero del Sanatorio de Agua de Dios, mediante la eficiencia en el gasto y la generación de ingresos propios.
</t>
  </si>
  <si>
    <t xml:space="preserve">Falta de socialización de los procedimientos existentes para la adquisición de bienes y servicios.
Desconocimiento de la normatividad en materia de adquisición de bienes y servicios
</t>
  </si>
  <si>
    <t xml:space="preserve">Desabastecimiento de bienes
Afectación total o parcial de la prestación de los servicios
Pérdida de imagen
Demandas 
Sanciones
</t>
  </si>
  <si>
    <t>La inadecuada planificación de las compras, aunque no se ha presentado recientemente, puede generar un impacto alto a nivel estratégico ya que puede generar incumplimiento en la prestación de los servicios en la entidad</t>
  </si>
  <si>
    <t xml:space="preserve">Elaborar plan anual de adquisiciones de acuerdo con los lineamientos establecidos normativamente
</t>
  </si>
  <si>
    <t xml:space="preserve">Débil
</t>
  </si>
  <si>
    <t>Débil</t>
  </si>
  <si>
    <t xml:space="preserve">Seguimiento a la ejecución presupuestal de gastos por rubros
</t>
  </si>
  <si>
    <t>Teniendo en cuenta que se cuenta con un plan anual de adquisiciones, el cual se proyecta por un periodo de tiempo, pero no se cuenta con una actividad de seguimiento especifíca para el mismo, la escala de probabilidad no permite que se disminuya.</t>
  </si>
  <si>
    <t xml:space="preserve">Realizar seguimiento a lo proyectado en el plan anual de adquisiciones de acuerdo con las solicitudes de compra de los procesos
_______________
</t>
  </si>
  <si>
    <t xml:space="preserve">Coordinador grupo de trabajo adquisiciones y suministros
_______________
</t>
  </si>
  <si>
    <t xml:space="preserve">Soporte de seguimiento al PAA
_______________
</t>
  </si>
  <si>
    <t xml:space="preserve">01/07/2019
_______________
</t>
  </si>
  <si>
    <t xml:space="preserve">31/12/2019
_______________
</t>
  </si>
  <si>
    <t xml:space="preserve">Realizar comités de compras periodicos para el monitoreo del proceso de adquisiciones y suministros
_______________
</t>
  </si>
  <si>
    <t xml:space="preserve">Comité de compras y suministros
_______________
</t>
  </si>
  <si>
    <t xml:space="preserve">Actas de comité
_______________
</t>
  </si>
  <si>
    <t xml:space="preserve">Notificar de manera inmediata al proceso que su solicitud no se encuentra priorizada en el PAA
Revisar si el requerimiento corresponde a algo prioritario para la prestación del servicio y analizar en conjunto con el área de presupuesto los posibles ajustes para su adquisición
</t>
  </si>
  <si>
    <t xml:space="preserve">Coordinador grupo de trabajo de adquisiciones y suministros
Coordinador grupo de trabajo de adquisiciones y suministros
Coordinador grupo de trabajo de financiera
</t>
  </si>
  <si>
    <t xml:space="preserve">Comunicación recibida en el área
Soporte de ajuste presupuestal (traslado,adición, etc., con la debida justificación)
</t>
  </si>
  <si>
    <t>SERVICIOS CONEXOS A LA SALUD-ALBERGUES</t>
  </si>
  <si>
    <t xml:space="preserve">[Eficiencia] Inadecuado seguimiento a la gestión </t>
  </si>
  <si>
    <t>ante la  falta de disponibilidad del plan de bienestar al paciente albergado</t>
  </si>
  <si>
    <t xml:space="preserve">Alojamiento en albergues para pacientes Hansen
</t>
  </si>
  <si>
    <t>Procesos misionales en el Sistema Integrado de Gestión</t>
  </si>
  <si>
    <t xml:space="preserve">Falta de procedimientos en el sistema de gestión
Desarrollo de actividades de bienestar sin cronogramas previos
Falta de respecto de los pacientes hacia los funcionarios públicos
</t>
  </si>
  <si>
    <t xml:space="preserve">Falta de asistencia por parte de la familia del paciente
</t>
  </si>
  <si>
    <t xml:space="preserve">Pérdida de imagen institucional
Insatisfacción de los usuarios
</t>
  </si>
  <si>
    <t>Aunque el impacto no es significativo, si existe una probabilidad de ocurrencia alta, debido a que se realizan programación de actividades sin que existan cronogramas</t>
  </si>
  <si>
    <t xml:space="preserve">Informar con tiempo prudencial de las actividades de bienestar que se planean desarrollar a la gerencia
</t>
  </si>
  <si>
    <t>Teniendo en cuenta que si bien no existe programación mediante cronograma si se realiza la logistíca a través de canales de comunicación institucionales, la escala de probabilidad disminuye</t>
  </si>
  <si>
    <t xml:space="preserve">Establecer el procedimiento para la definición y programación de actividades de  bienestar al paciente albergado
_______________
</t>
  </si>
  <si>
    <t xml:space="preserve">Coordinador grupo de trabajo albergues
_______________
</t>
  </si>
  <si>
    <t xml:space="preserve">Procedimiento elaborado y socializado
_______________
</t>
  </si>
  <si>
    <t xml:space="preserve">01/01/2019
_______________
</t>
  </si>
  <si>
    <t>[Eficacia] Incumplimiento de los objetivos establecidos</t>
  </si>
  <si>
    <t>ante el deterioro de la infraestructura fisíca</t>
  </si>
  <si>
    <t xml:space="preserve">Fallos en las redes de comunicación 
Recursos limitados para el mantenimiento de estructura fisíca 
</t>
  </si>
  <si>
    <t xml:space="preserve">Recortes presupuestales para proyectos de inversión
</t>
  </si>
  <si>
    <t xml:space="preserve">Pérdida de imagen institucional
Insatisfacción de usuarios
Cierre parcial de áreas de alojamiento
</t>
  </si>
  <si>
    <t>Moderado (3)</t>
  </si>
  <si>
    <t xml:space="preserve">En razón  a que no se ha materializado el riesgo durante los últimos periodos su probabilidad de ocurrencia es baja, sin embargo el impacto que genera para la atención adecuada de las necesidades del paciente alojado da una escala moderada. </t>
  </si>
  <si>
    <t xml:space="preserve">Realizar mantenimientos correctivos a las instalaciones de  los albergues  a solicitud de los coordinadores
</t>
  </si>
  <si>
    <t xml:space="preserve">Realizar rondas de seguridad para verificar las condiciones de la infraestructura
</t>
  </si>
  <si>
    <t>Se mantiene el impacto dado que no existen actividades de control frente al mismo, sin embargo con la actividad de control efectuada para mitigar la probabilidad esta dsiminuye un nivel y permanece en moderado.</t>
  </si>
  <si>
    <t xml:space="preserve">Reportar de manera inmediata novedades presentadas con la infraestructura
</t>
  </si>
  <si>
    <t xml:space="preserve">Coordinador grupo de trabajo albergues
</t>
  </si>
  <si>
    <t xml:space="preserve">Soporte de servicio de mantenimiento
</t>
  </si>
  <si>
    <t>GESTION DE CARTERA</t>
  </si>
  <si>
    <t>Tecnología</t>
  </si>
  <si>
    <t>al no contar con datos confiables  en el sistema de información institucional</t>
  </si>
  <si>
    <t xml:space="preserve">El sistema no cuenta con una opción  automática para la reclasificación en el módulo de cartera factura a factura de las deudas de dificíl recaudo.
El sistema de información no genera de manera adecuada la información de facturación glosada
Los reportes en el sistema de información no permiten verificar la trazabilidad de la factura de manera automática
</t>
  </si>
  <si>
    <t xml:space="preserve">Sanciones
No poder realizar cruces de cartera con las ERP 
Glosas
Impago de la cartera
</t>
  </si>
  <si>
    <t>En el año 2018, por transición entre el sistema Dinámica y Panacea se generaron algunas incosistencia en el consecutivo de cada factura por entidad.</t>
  </si>
  <si>
    <t xml:space="preserve">Cruce de información en archivo plano para cotejar la duplicidad en facturas
</t>
  </si>
  <si>
    <t xml:space="preserve">Conciliación entre el módulo de contabilidad y el módulo de cartera en el sistema de información
</t>
  </si>
  <si>
    <t>El impacto disminuye por las actividades de control que se aplican</t>
  </si>
  <si>
    <t xml:space="preserve">Reportar a gestión de la tecnología las inconsistencias encontradas en el Sistema de Información en el momento que se identifiquen
</t>
  </si>
  <si>
    <t xml:space="preserve">Responsable proceso gestión de cartera
</t>
  </si>
  <si>
    <t xml:space="preserve">Comunicaciones de reporte 
</t>
  </si>
  <si>
    <t>[Efectividad] Incumplimiento en la entrega de los resultados e impacto previstos</t>
  </si>
  <si>
    <t>al no disponer de la información de pagos de manera oportuna</t>
  </si>
  <si>
    <t xml:space="preserve">Los reportes en el sistema de información no permiten verificar la trazabilidad de la factura de manera automática
Falta actualización de procedimientos 
</t>
  </si>
  <si>
    <t xml:space="preserve">Demoras en la entrega de soportes para identificación de pago por parte de las ERP
Demoras en la identificación de terceros en el reporte de los pagos por parte de la entidad bancaria
</t>
  </si>
  <si>
    <t xml:space="preserve">Recobros de cartera 
No mostrar un estado de cartera real
</t>
  </si>
  <si>
    <t>Este riesgo tiene una probabilidad de ocurrencia en razón a que existen factores externos que debido a que no son controlables por la entidad, puede llegar a materializarse</t>
  </si>
  <si>
    <t xml:space="preserve">Circularización trimestral de la cartera con las ERP
Solicitudes por escrito a la entidad bancaria de las consignaciones revisadas
</t>
  </si>
  <si>
    <t>Los controles aplicados permiten identificar los pagos y aplicarlos en el sistema.</t>
  </si>
  <si>
    <t xml:space="preserve">En caso de no recibir respuesta oportuna, se remiten nuevas comunicaciones para requerir la información
</t>
  </si>
  <si>
    <t xml:space="preserve">Responsable del proceso de gestión de cartera
</t>
  </si>
  <si>
    <t xml:space="preserve">Comunicaciones oficiales y correos electrónicos cruzados con las entidades 
</t>
  </si>
  <si>
    <t>GESTION ADMINISTRATIVA</t>
  </si>
  <si>
    <t>Daño de activos</t>
  </si>
  <si>
    <t>al desconocer la responsabilidades en la tenencia y uso de los mismos</t>
  </si>
  <si>
    <t xml:space="preserve">Desconocimiento responsabilidades servidores públicos frente a la custodia de activos fijos
Fallas en sistema de información institucional PANACEA para el control de inventario y liquidación de la depreciación 
Reportes extemporaneos o no informar de los traslados de activos de una dependencia a otra
</t>
  </si>
  <si>
    <t xml:space="preserve">Desastres naturales
</t>
  </si>
  <si>
    <t xml:space="preserve">Detrimento patrimonial
Afectación del servicio
Investigaciones disciplinarias, fiscales o  penales
</t>
  </si>
  <si>
    <t>Dada la trascendencia que tiene la custodia de los activos en la función pública y debido a las debilidades identificadas se identifica una probabilida alta de ocurrencia media y en lo que se refiere al impacto se aumenta la valoración debido a que para garantizar la prestación de los servicios se debe contar con los activos fijos</t>
  </si>
  <si>
    <t xml:space="preserve">Realizar inventarios anuales de activos fijos 
</t>
  </si>
  <si>
    <t xml:space="preserve">Reportar a la compañía de seguros de siniestro para solicitar reposición por daño o pérdida de activos fijos
</t>
  </si>
  <si>
    <t>Una vez aplicados los controles tanto la probabilidad como el impacto bajan de nivel, ya que estos permiten disponer de los activos para no afectar la prestación de los servicios</t>
  </si>
  <si>
    <t xml:space="preserve">Definir procedimiento para el manejo de activos fijos
_______________
</t>
  </si>
  <si>
    <t xml:space="preserve">Coordinador administrativo
_______________
</t>
  </si>
  <si>
    <t xml:space="preserve">Procedimiento de activos fijos
_______________
</t>
  </si>
  <si>
    <t xml:space="preserve">01/06/2019
_______________
</t>
  </si>
  <si>
    <t xml:space="preserve">31/10/2019
_______________
</t>
  </si>
  <si>
    <t xml:space="preserve">Reportar el siniestro a la aseguradora tan pronto se presenta la novedad de daño en una activo fijo
</t>
  </si>
  <si>
    <t xml:space="preserve">Documentos soporte de la reclamación
</t>
  </si>
  <si>
    <t>al no  proporcionar un bien de consumo solicitado por requisición</t>
  </si>
  <si>
    <t xml:space="preserve">Inoportunidad en los requerimientos a almacén por parte de las áreas
Solicitudes de elementos no requeridos o inexistentes dentro de la contratación  al almacén 
</t>
  </si>
  <si>
    <t xml:space="preserve">Ubicación geográfica de los proveedores por desplazamientos
</t>
  </si>
  <si>
    <t xml:space="preserve">Interrupción, demoras y/o mala prestación del servicio
Quejas por incumplimiento
Reprocesos
</t>
  </si>
  <si>
    <t>Este riesgo no se ha materializado y su impacto es leve en las operaciones institucionales por ser de tipo operativo.</t>
  </si>
  <si>
    <t xml:space="preserve">Definir plazos al inicio de cada mes para la solicitud de elementos de consumo 
</t>
  </si>
  <si>
    <t xml:space="preserve">Verificar existencia de elementos en el sistema PANACEA para requisición
</t>
  </si>
  <si>
    <t>Los controles con los cuales se dispone son sólidos y esto disminuye la probabilidad e impacto del riesgo.</t>
  </si>
  <si>
    <t xml:space="preserve">Comunicar al área de manera inmediata la no disponibilidad de bienes para atender sus requerimientos
Solicitar elaboración de proceso de adquisición en caso de requerirse de forma prioritaria
</t>
  </si>
  <si>
    <t xml:space="preserve">Responsable de almacén
Responsable de almacén
</t>
  </si>
  <si>
    <t xml:space="preserve">Comunicación remitida a las áreas
Comunicación remitida a las áreas
</t>
  </si>
  <si>
    <t>GESTION FINANCIERA</t>
  </si>
  <si>
    <t>Financiero</t>
  </si>
  <si>
    <t>para la legalización de hechos cumplidos</t>
  </si>
  <si>
    <t xml:space="preserve">Tramitar disponibilidades sin el lleno de requisitos
Falta de adherencia a procedimientos
</t>
  </si>
  <si>
    <t xml:space="preserve">Aplazamientos y reducciones presupuestales
Modificación en políticas presupuestales por Ministerio de Hacienda, Ministerio de Salud, DNP
</t>
  </si>
  <si>
    <t xml:space="preserve">Perdida de la imagen institucional
Celebración indebida de contratos
Falsedad en documento publico
Procesos Jurídicos
Suspensión por Entidades de Control
Multas, sanciones
</t>
  </si>
  <si>
    <t>Aunque existen controles el riesgos se puede materializar,  al momento de la verificación de los requisitos exigidos, puede presentarse fraude en los soportes de estudios y experiencia</t>
  </si>
  <si>
    <t xml:space="preserve">Verificar la proyección de los pagos de acuerdo al consecutivo  asignado por el Coordinadro Financiero
</t>
  </si>
  <si>
    <t xml:space="preserve">Realizar auditorias por la Revisoria Fiscal, Coordinador Asistencial con funciones de  Control Interno y Coordinador Financiero
</t>
  </si>
  <si>
    <t>Se puede materializar el riegos por la ausencia de controles y verificación de la información de acuerdo a los procedimientos establecidos.</t>
  </si>
  <si>
    <t xml:space="preserve">Revisión procedimiento 
_______________
Realizar auditorias del procedimientode asignación de CDP de acuerdo a las solicitudes de los procesos.
</t>
  </si>
  <si>
    <t xml:space="preserve">
_______________
Coordinador Administrativo, Coordinador Financiero
</t>
  </si>
  <si>
    <t xml:space="preserve">
_______________
Procedimiento Ajustado
</t>
  </si>
  <si>
    <t xml:space="preserve">
_______________
01/01/2019
</t>
  </si>
  <si>
    <t xml:space="preserve">
_______________
30/03/2019
</t>
  </si>
  <si>
    <t xml:space="preserve">Suspensión de accesos al sistema SIIF,Sistema de Información Institucional
Revisión del Procedimiento y verificación de los controles
Proceso disciplinario 
Sanción o Suspención del funcionario responsable
</t>
  </si>
  <si>
    <t xml:space="preserve">Coordinador Administrativo,Coordinador TICs
Coordinador Administrativo, Asesora Jurica
Coordinador Administrativo, Asesora Jurica
Coordinador Administrativo, Asesora Jurica, Gerente
</t>
  </si>
  <si>
    <t xml:space="preserve">Comunicación sobre la inactivación de los accesos y permisos al sistema SIIF y Sistema de Información Institucional
Informes de seguimiento y comunicación de hallazgos
Apertura proceso disciplinario 
Acto Administrativo donde se expecifica el fallo y sus sanciones 
</t>
  </si>
  <si>
    <t>Exceso de las facultades otorgadas</t>
  </si>
  <si>
    <t>para alterar la información financiera que no refleje la realidad economica de la entidad</t>
  </si>
  <si>
    <t xml:space="preserve">Alteración de registros contables en el sistema de información
Resultados no esperados en la gestión financiera
Limitado sistema de información institucional para el proceso de gestión presupuestal
</t>
  </si>
  <si>
    <t xml:space="preserve">Demoras en la radicación de cuentas por parte de los proveedores para su registro contable
</t>
  </si>
  <si>
    <t xml:space="preserve">Demandas y Sanciones
Procesos Disciplinarios
</t>
  </si>
  <si>
    <t>La materialización del riesgo generaria procesos disciplinarios y perdida de confiabilidad de la institución</t>
  </si>
  <si>
    <t xml:space="preserve">Realizar auditoria contable por parte del Coordinador Asistencial con funciones de Control Interno, Revisoria Fiscal
</t>
  </si>
  <si>
    <t xml:space="preserve">Realizar auditorias contables por el proceso y Ententes Externos (Revisoria Fiscal)
</t>
  </si>
  <si>
    <t>La materialización del riegos  generaria impacto financiero, de Confianza y juridico</t>
  </si>
  <si>
    <t xml:space="preserve">Revisar el procedimento contable y ajustarlo con los nuevos lineamietos de las normas internacional NIIF
_______________
</t>
  </si>
  <si>
    <t xml:space="preserve">Coordinador Financiero, Coordinador Administrativo, Coordinador de Contabilidad
_______________
</t>
  </si>
  <si>
    <t xml:space="preserve">Procedimiento Ajustado
_______________
</t>
  </si>
  <si>
    <t xml:space="preserve">30/03/2019
_______________
</t>
  </si>
  <si>
    <t>GESTION DE MANTENIMIENTO Y ESTRUCTURA FISICA</t>
  </si>
  <si>
    <t>para el desarrollo del cronograma de mantenimiento preventivo y correctivo de la infraestructura fisica asistencia y administrativa</t>
  </si>
  <si>
    <t xml:space="preserve">Atención inicial de urgencia
Atención inicial de urgencia
</t>
  </si>
  <si>
    <t xml:space="preserve">Disponer de una estructura fisica antigua
Recortes Presupuestales
Interrupciones del servicio energia por fallas en la Planta Electrico del  Edificio Carrasquilla
Los espacios nos cumple en su totalidad con los requisitos para accesibilildad a personas discapacitadas
Demora en la entrega de los suministros para la ejecución del Cronograma de Mantenimiento
</t>
  </si>
  <si>
    <t xml:space="preserve">Recortes presupuestales Ministerio de Hacienca y Ministerio de Salud y Protección Social
Cambios  Climaticos que afectan la infraestructura fisica
</t>
  </si>
  <si>
    <t xml:space="preserve">Interrupción en la prestación de los servicios asistencial y administrativos
Demandas y Sanciones
</t>
  </si>
  <si>
    <t>Mayor (4)</t>
  </si>
  <si>
    <t>El no disponer de una infraestructura fisica adecuada los servicios por normatividad vigente no serian habilitados, igualmente se debe cumplir con los criterios de accesibilidad, la infraestructura fisica es antigua y obsoleta por lo tanto esta expuesta a daños de fallas estructurales.</t>
  </si>
  <si>
    <t xml:space="preserve">Realizar el Cronograma de Manteniiento Preventivo y Correctivo en las Sedes del Sanatorio de Agua de Dios Ese
Verificar el cumplimiento del Cronograma de Mantenimiento de Infraestructura del SAD
Verificar el suministro de Productos que cumplan con la calidad  requeridad para las actividades programadas
</t>
  </si>
  <si>
    <t xml:space="preserve">Fuerte
Fuerte
Fuerte
</t>
  </si>
  <si>
    <t xml:space="preserve">Verificación del cumplimiento del Cronograma de Mantenimiento e Infraestructura, de acuerdo a las actividade programadas para cada periodo
Verificar la ejecución actividades programas y informes del resposable de cada actividad.
</t>
  </si>
  <si>
    <t>Aunque el Cronogrma de Mantenimiento e infraestructura se realizada de acuerdo a lo proyectado y se tiene un zona baja, se debe tener en cuenta la obsolecencia de la infraestructua y genera medidas para su intervención.</t>
  </si>
  <si>
    <t xml:space="preserve">Revisar las requisiones 
Establecer responsables 
Acto administrativo llamado de atención
Revisar la Requisión para su gestion
Solicitar al proveedor requisición
Entrega de productos y suministros
</t>
  </si>
  <si>
    <t xml:space="preserve">Coordinador de Mantenimiento - Coordinador de Adquisiones y Suministros
Coordinador de Mantenimiento - Coordinador de Adquisiones y Suministros
Coordinador Administrativo - Asesor Juridico
Coordinador Administrativo - Coordinador de Mantenimiento - Coordinador de Adquisiones y Suministros
Coordinador de Adquisicones y Suministros - Coordinador Administrativo
Coordinador Administrativo
</t>
  </si>
  <si>
    <t xml:space="preserve">Requisición de productos y suministros
Responsable de la Gestion de los Productos y Suministros
Memorando
Requisición revisada y/o ajustada
Requisicón enviada 
Entrega de Productos y Suministros area solicitante
</t>
  </si>
  <si>
    <t>GESTION DEL TALENTO HUMANO</t>
  </si>
  <si>
    <t xml:space="preserve">[Eficacia] Inoportuna atención de necesidades o requerimientos </t>
  </si>
  <si>
    <t>de Talento humano requerido para el desarrollo administrativo y asistencial en miras del cumplimiento de  objeto social.</t>
  </si>
  <si>
    <t xml:space="preserve">Atención inicial de urgencia
</t>
  </si>
  <si>
    <t xml:space="preserve">Recortes prespuestas del gobierno nacional
clima y ambiente laboral
Disponer de un sistema de información integral del Talento Humano
Falta de transferencia del conocimiento
Acceso limitado a Capacitaciones y/o actualizaciones.
</t>
  </si>
  <si>
    <t xml:space="preserve">Recorte presupuestales.
Politicas y lineamientos por cambio de gobierno
Demandas o requerimientos juridicos de entes o personas naturales
</t>
  </si>
  <si>
    <t xml:space="preserve">Sanciones disciplinarias
Continuidad de operaciones
Demandas 
</t>
  </si>
  <si>
    <t>Se ubica en esta zona ya que la entidad no dispone de cargos profesionales  y en su planta tiene cargos asistenciales desarrollando actividades de profesionales.</t>
  </si>
  <si>
    <t xml:space="preserve">Verficar necesidades de personal de acuerdo a los requerimientos asistencial y administrativos
</t>
  </si>
  <si>
    <t xml:space="preserve">Verificar con los procesos las necesidades de talento humano.
</t>
  </si>
  <si>
    <t>Se identifica las necesidades del talento humano, y se proyecta de acuerdo a los planes institucionales, se presenta proyectos de rediseño insitucional pero por politicas del gobierno no son aprobados. Aunque el riesgo se manteniede debido a la asingación de actividades a personal profesional con funciones asistenciales, me permite tener la continuidad de las operaciones.</t>
  </si>
  <si>
    <t xml:space="preserve">
Se vrefica las solicitudes de los Procesos
Identificar las necesidades por proceso
Se prioriza los cargos por proceso
</t>
  </si>
  <si>
    <t xml:space="preserve">
Coordinador de Talento Humano
Gerente - Coordinación de Talento Humano - Coordinación Administrativa  - Coordinación Asistencial
Gerente - Coordinación de Talento Humano - Coordinación Administrativa  - Coordinación Asistencial
</t>
  </si>
  <si>
    <t xml:space="preserve">
Lista de Cargos solicitado por proceso
Cargos provistos por personal calificado, contratos por prestación de servicios.
Acto administrativo de provisionalidad o contrato por prestacion de servicios.
</t>
  </si>
  <si>
    <t>en la verificacion de los soportes academicos y de experiencia laboral aportados por el empleado publico al momento de su ingreso.</t>
  </si>
  <si>
    <t xml:space="preserve">Presentación de Documentos no validos
Falta de implementación del proceso de verificación de documentos hoja de vida
Falta de solicitud de verificación del Soporte
</t>
  </si>
  <si>
    <t xml:space="preserve">Disponer de herramientas tecnologica que permitan la verificación de los soportes
Disponiblidad de las entidades para la verificación de la experiencia laboral.
</t>
  </si>
  <si>
    <t xml:space="preserve">Procesos disciplinarios
Falsedad en documento publico
Sanciones
</t>
  </si>
  <si>
    <t>La entidad realiza controles para la verificación de soportes documentales con entes externos laborales y academicos, se aplica el procedimiento para este tipo de actividad por parte del Coordinador de Talento Tumano o personal asignado. A la fecha no se ha presentado este tipo de riesgo.</t>
  </si>
  <si>
    <t xml:space="preserve">Aplicar el procedimiento de la verificación de Anexos hoja de vida realacionados a la experiencia laboral
Aplicar el procedimiento de la verificación de Anexos hoja de vida realacionados a educacion formal exigida para el cargo
</t>
  </si>
  <si>
    <t xml:space="preserve">Aplicar auditorias por parte de la oficina de Contro interno y  por parte de seguimiento de las aseguradoras de salud, al personal asistencial.
</t>
  </si>
  <si>
    <t>El riesgo se mantienen en zona baja debido a que a la fecha no se ha presentado ningun tipo de fradude en los anexos academicos y laborales con los funcionarios publicos de la entidad.</t>
  </si>
  <si>
    <t xml:space="preserve">comunicación interna sobre la presencia de falsedad en documento publico
Acto administrativo para suspensión o revocatoria del posesion o ingreso del funcionario al cargo
Generar la solicitud para proveer el cargo 
Selección de personal que cumpla requsitos
Proveer el cargo
</t>
  </si>
  <si>
    <t xml:space="preserve">Coordinador de Talento Humano
Coordinador de Talento Humano - Asesora Jurica - Gerente
Coordinador de Talento Humano
Coordinador de Talento Humano
Coordinador de Talento Humano
</t>
  </si>
  <si>
    <t xml:space="preserve">Comunicación interna información el hallazgo al funcionario publico
Administrativo de Revocatoria o Suspención
Comunicación para proveer el cargo
Acto administrativo de selección de personal
Acto Administrativo de Posesión
</t>
  </si>
  <si>
    <t>PLANEACION Y SISTEMAS DE INFORMACIÓN</t>
  </si>
  <si>
    <t>Cumplimiento</t>
  </si>
  <si>
    <t xml:space="preserve">al no contar con la información para dar respuesta </t>
  </si>
  <si>
    <t xml:space="preserve">Baja disposición  por atender las actividades de seguimiento para la medición de la gestión
Inoportunidad en la entrega de información para consolidación de informes a entes internos y externos
Falta de adherencia a la normatividad vigente
</t>
  </si>
  <si>
    <t xml:space="preserve">Cambios permanentes en la normatividad
</t>
  </si>
  <si>
    <t xml:space="preserve">Sanciones
Multas
Afectación a la imagén institucional
</t>
  </si>
  <si>
    <t>La probabilidad es alta debido a que en la ultima vigencia se materializo el riesgo por lo cual se identifica un impacto alto para la entidad por las implicaciones a nivel de incumplimiento de obligaciones.</t>
  </si>
  <si>
    <t xml:space="preserve">Consolidar cronograma para envió de reportes internos y externos
</t>
  </si>
  <si>
    <t xml:space="preserve">Moderado
</t>
  </si>
  <si>
    <t xml:space="preserve">Realizar seguimiento a la entrega oportuna de reportes internos y externos
</t>
  </si>
  <si>
    <t>Se mantiene la probabilidad e impacto ya que el control es posterior y las actividades no se encuentran debidamente documentadas</t>
  </si>
  <si>
    <t xml:space="preserve">Formular el procedimiento para la elaboración del cronograma de reportes.
_______________
Formular el procedimiento para la elaboración del cronograma de reportes.
</t>
  </si>
  <si>
    <t xml:space="preserve">Grupo de trabajo oficina de planeación y sistemas de información
_______________
Grupo de trabajo oficina de planeación y sistemas de información
</t>
  </si>
  <si>
    <t xml:space="preserve">Procedimiento elaborado y socializado
_______________
Procedimiento elaborado y socializado
</t>
  </si>
  <si>
    <t xml:space="preserve">01/02/2019
_______________
01/02/2019
</t>
  </si>
  <si>
    <t xml:space="preserve">31/07/2019
_______________
31/07/2019
</t>
  </si>
  <si>
    <t xml:space="preserve">Revisar que se haya realizado envió de la información y en caso de no haberlo enviado, remitirlo de manera inmediata
</t>
  </si>
  <si>
    <t xml:space="preserve">Responsable del reporte de la información
</t>
  </si>
  <si>
    <t xml:space="preserve">Soporte de envió del reporte a ente externo
</t>
  </si>
  <si>
    <t>Estratégico</t>
  </si>
  <si>
    <t>al realizar proyecciones que no sean coherentes con el contexto institucional</t>
  </si>
  <si>
    <t xml:space="preserve">Desinterés en las actividades de formulación de la planeación estratégica
Baja disposición  por atender las actividades de seguimiento para la medición de la gestión
</t>
  </si>
  <si>
    <t xml:space="preserve">Cambios permanentes en la normatividad
Demoras en la definición de politícas sectoriales como líneas de acción para los planes institucionales
</t>
  </si>
  <si>
    <t xml:space="preserve">Afectación a la imagen institucional
Pérdidas económicas
Sanciones
Llamados de atención
Incumplimiento de metas institucionales
</t>
  </si>
  <si>
    <t>Si bien no se ha presentado en los últimas vigencias, existe un nivel de probabilidad media de que suceda por la baja adherencia a las actividades de planeación por parte de los grupos de valor internos.</t>
  </si>
  <si>
    <t xml:space="preserve">Remitir a los coordinadores y responsables de las áreas información relacionada con el contexto para su análisis y retroalimentación
Requerir informes de gestión para verificación de datos 
</t>
  </si>
  <si>
    <t xml:space="preserve">Débil
Débil
</t>
  </si>
  <si>
    <t xml:space="preserve">Validar la información de gestión con las diferentes instancias antes de definir líneas de acción
</t>
  </si>
  <si>
    <t xml:space="preserve">Si bien los controles para mitigar el impacto no son fuertes el control que mitiga el impacto  permite realizar una evaluación </t>
  </si>
  <si>
    <t xml:space="preserve">Actualizar procedimiento para la formulación del plan estratégico
Actualizar procedimiento para la formulación del plan estratégico
_______________
</t>
  </si>
  <si>
    <t xml:space="preserve">Grupo de trabajo oficina de planeación y sistemas de información
Grupo de trabajo oficina de planeación y sistemas de información
_______________
</t>
  </si>
  <si>
    <t xml:space="preserve">Procedimiento actualizado y socializado
Procedimiento actualizado y socializado
_______________
</t>
  </si>
  <si>
    <t xml:space="preserve">01/03/2019
01/03/2019
_______________
</t>
  </si>
  <si>
    <t xml:space="preserve">31/08/2019
31/08/2019
_______________
</t>
  </si>
  <si>
    <t xml:space="preserve">GESTION AMBIENTAL </t>
  </si>
  <si>
    <t>durante la ejecución del plan de gestion integral de residuos hospitalarios y similares PGIRHS.</t>
  </si>
  <si>
    <t xml:space="preserve">falta de disciplina.
falta de seguimiento de los responsables de areas
falta de adherencia a los procesos de capacitación.
</t>
  </si>
  <si>
    <t xml:space="preserve">falta de cumplimiento de la empresa contratada para la recolección y disposición final de residuos hospitalarios y similares
falta de conocimiento de los usuarios.
</t>
  </si>
  <si>
    <t xml:space="preserve">accidentes laborales
daños al medio ambiente
incumplimiento a la normatividad vigente.
sanciones economicas
</t>
  </si>
  <si>
    <t xml:space="preserve">No obstante a que existe una alta posibilidad de que suceda y que se ha presentado, las acciones realizadas para mitigar el riesgo no permite que se genere  afectaciones externas.  </t>
  </si>
  <si>
    <t xml:space="preserve">Auditorias internas de seguimiento a la ejecución a las actividades del PGIRHS
</t>
  </si>
  <si>
    <t xml:space="preserve">Comunicación y capacitación permanente con las áreas misionales 
</t>
  </si>
  <si>
    <t>Debido a que se aplican las actividades de control  se mitiga la probilidad de que se materialice el riesgo.</t>
  </si>
  <si>
    <t xml:space="preserve">Realizar de manera inmediata proceso de reinducción a los actores implicados
</t>
  </si>
  <si>
    <t xml:space="preserve">Responsable de gestión ambiental
</t>
  </si>
  <si>
    <t xml:space="preserve">Listados de asistencia y soportes de evaluación pre test y post test
</t>
  </si>
  <si>
    <t>PARTICIPACION CIUDADANA Y ATENCION AL USUARIO</t>
  </si>
  <si>
    <t>al no contar con la información oportuna para dar respuesta a las PQRS</t>
  </si>
  <si>
    <t>Procesos estratégicos en el Sistema Integrado de Gestión</t>
  </si>
  <si>
    <t xml:space="preserve">Falta de oportunidad en la entrega de respuestas de las PQRS
</t>
  </si>
  <si>
    <t xml:space="preserve">Sanciones
Afectación imagen institucional
</t>
  </si>
  <si>
    <t xml:space="preserve">Clasificación y envió de solicitudes a la coordinación que corresponda en el momento en que se recepciona la PQRS
</t>
  </si>
  <si>
    <t xml:space="preserve">Seguimiento permanente con los procesos para que remitan la información para dar respuesta
</t>
  </si>
  <si>
    <t>CONTROL INTERNO</t>
  </si>
  <si>
    <t>de los informes a entes de Control que debe reportar la Entidad</t>
  </si>
  <si>
    <t xml:space="preserve">Falta de idoneidad en la información suministrada para los informes
Omisión de posibles factores que no permitan el normal desarrollo de las actividades.
</t>
  </si>
  <si>
    <t xml:space="preserve">Ineficiencia en las redes de comunicaciones e internet
Cambio en la normatividad legal y vigente
</t>
  </si>
  <si>
    <t xml:space="preserve">Afectación a la imagén institucional
Sanciones
Multas
</t>
  </si>
  <si>
    <t>El riesgo no se ha materializado, se cuenta con una matriz de semaforización de informes y se le realiza seguimiento a la misma.</t>
  </si>
  <si>
    <t xml:space="preserve">Revisar mediante matriz de informes la oprtunidad de la presentación de los informes.
</t>
  </si>
  <si>
    <t xml:space="preserve">Aplicar la matriz para verificar la extemporaneidad de los informes.
</t>
  </si>
  <si>
    <t>Mediante el seguimiento y monitoreo de la matriz de informes se logra establecer los tiempos y oportunidades en las entregas de los informes.</t>
  </si>
  <si>
    <t xml:space="preserve">Revision del procedimiento y ajuste en la auditoria frente al seguimiento de la matriz de informes
_______________
</t>
  </si>
  <si>
    <t xml:space="preserve">Coordinador Asistencial con funciones de Control Interno
_______________
</t>
  </si>
  <si>
    <t xml:space="preserve">Procedimiento para seguimiento de Matriz de Informes Internos y Externos
_______________
</t>
  </si>
  <si>
    <t xml:space="preserve">25/06/2019
_______________
</t>
  </si>
  <si>
    <t xml:space="preserve">31/07/2019
_______________
</t>
  </si>
  <si>
    <t xml:space="preserve">Verificar el procedimiento frente al informe con respecto al responsable y el informe que no se presento de manera oportuna.
</t>
  </si>
  <si>
    <t>ante la omisión en la presentación de informes de la oficina de Control interno</t>
  </si>
  <si>
    <t xml:space="preserve">Omisión de posibles factores que no permitan el normal desarrollo de las actividades.
Falta de idoneidad en la información suministrada para los informes
</t>
  </si>
  <si>
    <t xml:space="preserve">Cambio en la normatividad legal y vigente
Demoras en la definición de politícas sectoriales como líneas de acción para los planes institucionales
</t>
  </si>
  <si>
    <t xml:space="preserve">Seguimiento a la matriz de informes de la Oficina de Control Interno
</t>
  </si>
  <si>
    <t xml:space="preserve">Aplicación de la matriz para la verificación del incumplimiento y omisión
</t>
  </si>
  <si>
    <t>al cumplimiento del Plan de Auditorias</t>
  </si>
  <si>
    <t xml:space="preserve">Omisión de posibles factores que no permitan el normal desarrollo de las actividades.
No seguimiento a los planes de mejoramiento producto de las auditorias
</t>
  </si>
  <si>
    <t xml:space="preserve">Cambio en la normatividad legal y vigente
</t>
  </si>
  <si>
    <t xml:space="preserve">Afectación a la imagén institucional
Incumplimiento a los planes establecidos
</t>
  </si>
  <si>
    <t>cumplimiento a cavalidad de las auditorias programadas dentro del plan anual.</t>
  </si>
  <si>
    <t xml:space="preserve">Seguimiento al calendario del plan anual de auditoria
</t>
  </si>
  <si>
    <t xml:space="preserve">Verificación al calendario de auditorias para su validación y verificación de cumplimiento
</t>
  </si>
  <si>
    <t>[Eficiencia] Inoportuno seguimiento a la gestión</t>
  </si>
  <si>
    <t>de los planes de mejoramiento internos y externos del Sanatorio de Agua de Dios E.S.E.</t>
  </si>
  <si>
    <t xml:space="preserve">Falta de idoneidad en la información suministrada para los informes
Omisión de posibles factores que no permitan el normal desarrollo de las actividades.
No cumplimiento dentro de los tiempos establecidos para la entrega de informes
No seguimiento a los planes de mejoramiento producto de las auditorias
</t>
  </si>
  <si>
    <t xml:space="preserve">Seguimiento al plan de mejoramiento dentro de las fechas de corte y cumplimiento establecidas.
</t>
  </si>
  <si>
    <t xml:space="preserve">Dentro de la matriz de informes se debe considerar un item que corresponde a las fechas de los planes de mejoramiento con el fin de hacer una semaforización para su control 
</t>
  </si>
  <si>
    <t xml:space="preserve">Se construirá una matriz para el seguimiento y control de los informes internos y externos del Sanatorio de Agua de Dios E.S.E. además tendra una semaforización donde se verificará las fechas proximas a reportar y considerando el item de Planes de Mejoramiento con fechas y productos
_______________
</t>
  </si>
  <si>
    <t xml:space="preserve">oficina de Control Interno
_______________
</t>
  </si>
  <si>
    <t xml:space="preserve">Matriz seguimiento informes 
_______________
</t>
  </si>
  <si>
    <t>COORDINADORES GRUPOS DE TRABAJO  Y RESPONSABLES DE PROCESOS</t>
  </si>
  <si>
    <t xml:space="preserve">                                                                       Demoras en la liquidación del pago de subsidios por reprocesos
Sanciones
Pérdida de dinero por negación a reintegro
Afectación a la imagen del proceso
</t>
  </si>
  <si>
    <t>GESTION DE LA TECNOLOGIA</t>
  </si>
  <si>
    <t>Riesgo de Seguridad de la información</t>
  </si>
  <si>
    <t>Modificación o eliminación no autorizada de información</t>
  </si>
  <si>
    <t>para la toma de decisiones y analisis de historicos de gestión.</t>
  </si>
  <si>
    <t xml:space="preserve">Actualización de procesos y procedimientos
El Sistema de información se encuentra en fase implementación 
toma de decisione en datos errados
Recortes para el mantenimiento y sostenimiento de la infraestructura tecnologica
</t>
  </si>
  <si>
    <t xml:space="preserve">Recortes presuestales para la gestión tecnologica e implementación
Cambios en las lineamientos gerenciales
Ataques ciberneticos conta la infraestructura tecnologica y la integridad de la informaci[on
</t>
  </si>
  <si>
    <t xml:space="preserve">Perdida de la imagen institucional
Perdida de información para la toma de decisiones
Planeación inadecuada estrategica
Demandas y procesos judiciales
</t>
  </si>
  <si>
    <t>El riesgos aunque no se ha materializado es latente ya que la infraestructura tecnologica esta expuesta a ataques ciberneticos y accesos por usuarios no autorizados.</t>
  </si>
  <si>
    <t>Desvío de recursos físicos o económicos</t>
  </si>
  <si>
    <t>al No reportar de manera oportuna operaciones en efectivo realizadas en caja superiores a $5.000.000</t>
  </si>
  <si>
    <t xml:space="preserve">Falta de definir procedimientos en Sistema de Gestión
</t>
  </si>
  <si>
    <t xml:space="preserve">Sanciones por incumplimiento 
Errores en la ejecución de actividades
</t>
  </si>
  <si>
    <t xml:space="preserve">Revisión de movimientos diarios de caja y realización de arqueos
</t>
  </si>
  <si>
    <t xml:space="preserve">Reportar la operación tan pronto se detecte que esta fue realizada
</t>
  </si>
  <si>
    <t xml:space="preserve">Pagador
</t>
  </si>
  <si>
    <t xml:space="preserve">Soporte del reporte efectuado
</t>
  </si>
  <si>
    <t>DOCENCIA, INVSTIGACION Y CAPACITACION</t>
  </si>
  <si>
    <t>Incumplimiento de compromisos</t>
  </si>
  <si>
    <t>ante el cronograma de practica por parte de los estudiantes en docencia Servicio</t>
  </si>
  <si>
    <t xml:space="preserve">Fallas en la comunicación y coordinación entre las áreas.
</t>
  </si>
  <si>
    <t xml:space="preserve">Barreras en la comunicación 
</t>
  </si>
  <si>
    <t xml:space="preserve">Disminución de número de estudiantes en el sistio de práctica
Reprogramación de actividades en los sitios de práctica
Reuniones extra ordinarias para reorganizar actividades a ejecutar en los sitios de práctica
</t>
  </si>
  <si>
    <t>Si bien existe una alta probabilidad de que se materialice el riesgo, el impacto no es tan alto debido a que no afecta la continuidad de los procesos.</t>
  </si>
  <si>
    <t xml:space="preserve">Cuadro de turno y/o Plan de trabajo y actas de seguimiento
</t>
  </si>
  <si>
    <t xml:space="preserve">Listas de asistencia a practica y el reporte del docente sobre la inasistencia del estudiante
</t>
  </si>
  <si>
    <t xml:space="preserve">
_______________
Verificar con lista de asistencia una vez a la semana
</t>
  </si>
  <si>
    <t xml:space="preserve">
_______________
Lider del proceso DIC
</t>
  </si>
  <si>
    <t xml:space="preserve">
_______________
Lista de asistencia
</t>
  </si>
  <si>
    <t xml:space="preserve">
_______________
Julio de 2019
</t>
  </si>
  <si>
    <t xml:space="preserve">En caso de no asistencia del estudiante, se comunica con el área asistencial de manera inmediata para que dispongan el talento humano que se requiera para cubrir en el área.
</t>
  </si>
  <si>
    <t xml:space="preserve">Responsable del DIC
</t>
  </si>
  <si>
    <t>al ingreso de personal nuevo a la institución para el proceso de inducción institucional</t>
  </si>
  <si>
    <t xml:space="preserve">Deficiente comunicación entre las areas para el ingreso de personal nuevo a la institucion
Falta de planeacion para la asistencia del personal nuevo al proceso de induccion institucional
</t>
  </si>
  <si>
    <t xml:space="preserve">Barreras en la comunicación 
Presentacion de documentos incompletos para el ingreso a la institucion
</t>
  </si>
  <si>
    <t xml:space="preserve">Personal que ingresa sin el conocimiento de la misionalidad  de la institucion
Desconocimiento de los procesos y áreas que conforman la institucion
Redistribucion de actividades y perdida de tiempo
</t>
  </si>
  <si>
    <t>Es muy probabe que el riesgo se presente, pero el impacto no afecta la continuidad de los procesos.</t>
  </si>
  <si>
    <t xml:space="preserve">Planillas de asistencia a la induccion
</t>
  </si>
  <si>
    <t xml:space="preserve">evaluacion de pre y pos tes sobre el tema de la enfermedad de hansen
</t>
  </si>
  <si>
    <t>Es importante desarrollar el proceso de induccion para que las personas que ingresen tengan conocimiento del contexto en el que se encuentran y se de una atencion mas humanizada</t>
  </si>
  <si>
    <t>en el pago de SSS por parte de los  Contratistas que apoyan las actividades concertadas en los contratos interadministrativosServicio</t>
  </si>
  <si>
    <t xml:space="preserve">No ejecutar las actividades contractuales programadas.
</t>
  </si>
  <si>
    <t xml:space="preserve">Insuficientes recursos  financieros para asistir a jornada 
</t>
  </si>
  <si>
    <t xml:space="preserve">1. un atraso en las actividades en el area de financiera y operativa del contrato inter administrativo
</t>
  </si>
  <si>
    <t>Es posible que el riesgo se  materialice</t>
  </si>
  <si>
    <t xml:space="preserve">Envio  planilla de pago de seguridad social
Verificacion del pago en el sistema
</t>
  </si>
  <si>
    <t xml:space="preserve">Verificacion del pago en la plataforma  del sistema
</t>
  </si>
  <si>
    <t>al no realizarle los cruces de documento en listas restrictivas a los nuevos funcionarios que se vinculen</t>
  </si>
  <si>
    <t xml:space="preserve">Demoras en el envió de documentos por parte de los funcionarios a vincular
Problemas de disponibilidad en el aplicativo de consulta listas restrictivas
</t>
  </si>
  <si>
    <t xml:space="preserve">Realizar el cruce en lista restrictivas de los funcionarios nuevos que se vinculan a la entidad
</t>
  </si>
  <si>
    <t xml:space="preserve">Altertas automáticas del sistema cuando un funcionario consultado aparece en listas restrictivas
</t>
  </si>
  <si>
    <t>7 riesgos de corrupción</t>
  </si>
  <si>
    <t xml:space="preserve">Falta de adherencia a procedimientos
</t>
  </si>
  <si>
    <t xml:space="preserve">Elaborar procedimiento de manejo de efectivo en cajas
_______________
</t>
  </si>
  <si>
    <t xml:space="preserve">Responsable de pagaduría
_______________
</t>
  </si>
  <si>
    <t xml:space="preserve">Procedimiento de manejo de efectivo en cajas socializado
_______________
</t>
  </si>
  <si>
    <t>Pérdida de integridad de la información</t>
  </si>
  <si>
    <t>ante accesos no autorizados a aplicativos de Gestión y sistemas de información por ataques informáticos</t>
  </si>
  <si>
    <t xml:space="preserve">Debilidad en la infraestructura de firewall
Desactrualizacion tecnologica
Limitado personal profesional
</t>
  </si>
  <si>
    <t xml:space="preserve">Ataques cyberneticos
Recortes prespuestales en los Proyectos de Inversión Tecnlogica
Cambios en las direccionamientos gerenciales
</t>
  </si>
  <si>
    <t xml:space="preserve">Perdida de información confidencial
Daño en la imagen institucional
Demandas
Daños a terceros
</t>
  </si>
  <si>
    <t>Catastrófico (5)</t>
  </si>
  <si>
    <t>El riesgos se presento por acceso de usuario no autorizado al correo electronico, generando caos institucional por cambio integridad de la información.</t>
  </si>
  <si>
    <t xml:space="preserve">Realizar seguimiento y verificación de usuarios y Control de Accesos, restricción de usuarios, Politicas generación de contraseñas.
</t>
  </si>
  <si>
    <t xml:space="preserve">Revisar los perfiles de usuarios, log de acceso y gestion en los sitema de información.
</t>
  </si>
  <si>
    <t>Se puede presentar por el uso indebido de las contraseñas y acceso a sistema de Información, alteracción por usurios y la no correcta custodia de contraseñas por parte de los responsables.</t>
  </si>
  <si>
    <t xml:space="preserve">
_______________
Revisar el procedimiento de auditorias y controles para la deteccion y seguimiento de este tipo de eventos
</t>
  </si>
  <si>
    <t xml:space="preserve">
_______________
Coordinador TICS
</t>
  </si>
  <si>
    <t xml:space="preserve">
_______________
Procedimiento Actualizado
</t>
  </si>
  <si>
    <t xml:space="preserve">
_______________
01/07/yyyy
</t>
  </si>
  <si>
    <t xml:space="preserve">
_______________
31/12/yyyy
</t>
  </si>
  <si>
    <t xml:space="preserve">Revision del log de usuarios
Verificar los accesos en el sistema de información
Identificar el Usuaior responsables
Acciones disciplinarias
Procesos Juridico
</t>
  </si>
  <si>
    <t xml:space="preserve">Coordinador TICs
Coordinador TICs
Coordinador TICs
Gerente 
Gerente 
</t>
  </si>
  <si>
    <t xml:space="preserve">Reporte de usuarios por perfil de sistemas
Log de acceso
Informe datos de accesos, responsable, tiempo, hora y tipo de acceso
Acto administrativo accion disciplinaria
Informe evento entes de control
</t>
  </si>
  <si>
    <t xml:space="preserve">al generar datos contables no razonables
</t>
  </si>
  <si>
    <t xml:space="preserve">Falta de adherencia a procedimientos
Alteración de registros contables en el sistema de información
Incumplimiento en los cronogramas de entrega de reportes para cierres contables
Errores en el registro inicial de transacciones en los procesos (entradas de inventario, entrada de activos, nómina, etc)
</t>
  </si>
  <si>
    <t xml:space="preserve">Cambio normativos por ajustes constantes a planes de cuentas por la creación de los tres grupos de empresas en la implementación de las NIIF
</t>
  </si>
  <si>
    <t xml:space="preserve">Sanciones 
Multas
Reprocesos
</t>
  </si>
  <si>
    <t>Debido a que las causas de este riesgo corresponden a actuaciones que proceden de otros procesos, existe una probabilidad de ocurrencia alta, sin embargo su nivel de impacto se idetifica como poco significativo ya que de llegar  a materializarse no generaría mayores traumatismo para la operación de los servicios en la entidad</t>
  </si>
  <si>
    <t xml:space="preserve">Revisión de saldos de balance de prueba y análisis de los mismos
</t>
  </si>
  <si>
    <t xml:space="preserve">Conciliación de saldos contables con las áreas generadoras de la información
</t>
  </si>
  <si>
    <t>Las medidas de control para prevenir este riesgo son fuertes por lo tanto su escala de valoración disminuye en probabilidad</t>
  </si>
  <si>
    <t xml:space="preserve">Actualizar el procedimiento de conciliación entre áreas con contabilidad
_______________
</t>
  </si>
  <si>
    <t xml:space="preserve">Responsable de contabilidad
_______________
</t>
  </si>
  <si>
    <t xml:space="preserve">Procedimiento de conciliación con contabilidad actualizado y socializado
_______________
</t>
  </si>
  <si>
    <t xml:space="preserve">Reportar a las áreas las inconsistencias identificadas y solicitar que sean subsanadas  en debida forma y con su respectivo soporte
Presentar ante el comité de sostenibilidad contable los hallazgos 
</t>
  </si>
  <si>
    <t xml:space="preserve">Responsable de contabilidad
Responsable de contabilidad
</t>
  </si>
  <si>
    <t xml:space="preserve">Soporte de reporte con seguimiento del mismo
Acta de comité de sostenibilidad con compromisos para los generadores de información
</t>
  </si>
  <si>
    <t xml:space="preserve">[Eficiencia] Inadecuado seguimiento a la asignación y/o ejecución de los recursos </t>
  </si>
  <si>
    <t>ante la  deficiencia de estimaciones de costos atraves del sistema  de información institucional</t>
  </si>
  <si>
    <t xml:space="preserve">Incumplimiento en los cronogramas de entrega de reportes para cierres contables
Falta implementación de algunos módulos de apoyo en el sistema de información PANACEA
Modulo de costos hospitalarios en sistema de información no es funcional
Entrega de información de centro de costo sin conciliación con contabilidad
</t>
  </si>
  <si>
    <t xml:space="preserve">Sanciones
Multas
Reprocesos
</t>
  </si>
  <si>
    <t>Dado que la materialización de este riesgo afecta la toma de decisiones adecuadas su nivel de probabilidad se establece como alto debido a  que las causas se mantienen, no obstante su impacto sería menor, debido a que su materialización no generaría un impacto importante a la entidad ya que por responsabilidades estos recarerían en personas y no en procesos</t>
  </si>
  <si>
    <t xml:space="preserve">Revisión de reportes de costos de las áreas consolidación y manejo en sistema alterno
</t>
  </si>
  <si>
    <t xml:space="preserve">Presentación de informe de costos en Comité de Sostenibildad Contable
Ajuste de los datos de acuerdo con lo observado en la revisión de reportes
</t>
  </si>
  <si>
    <t>Teniendo en cuenta la solidez de las actividades de control de este riesgo su nivel de valoración es baja tanto a nivel de probabilidad como impacto</t>
  </si>
  <si>
    <t xml:space="preserve">Realizar revisión de alternativas de generación de informe de costos directamente del sistema de información de la entidad
_______________
</t>
  </si>
  <si>
    <t xml:space="preserve">Responsable de costos
Responsable de contabilidad
_______________
</t>
  </si>
  <si>
    <t xml:space="preserve">Actas de revisión módulo de costos
_______________
</t>
  </si>
  <si>
    <t xml:space="preserve">01/05/2019
_______________
</t>
  </si>
  <si>
    <t xml:space="preserve">Reportar al responsable de contabilidad lo observado en la revisión de los informes de costos y solicitar soporte para ajustes
</t>
  </si>
  <si>
    <t xml:space="preserve">Responsable de costos
</t>
  </si>
  <si>
    <t xml:space="preserve">Correos electrónicos 
</t>
  </si>
  <si>
    <t>durante la realización de pagos con recursos propios y aportes nación</t>
  </si>
  <si>
    <t xml:space="preserve">Falta de adherencia a procedimientos
Resultados no esperados en la gestión financiera
</t>
  </si>
  <si>
    <t xml:space="preserve">Reprocesos
Sanciones disciplinarias
Pérdida de credibilidad  en el proceso
</t>
  </si>
  <si>
    <t>Este riesgo ya se ha materializado por lo tanto la valoración de probabilidad, sin embargo teniendo en cuenta que el impacto que genera se ve reflejado en las responsabilidades personales no genera un impacto significativo en el entidad</t>
  </si>
  <si>
    <t xml:space="preserve">Alistamiento previo de las cuentas a pagas verificando la fuente del recurso
Verificación de PAC para el pago de cuentas aportes nación
</t>
  </si>
  <si>
    <t xml:space="preserve">Realizar conciliaciones bancarias mensuales
</t>
  </si>
  <si>
    <t>Las actividades de control son solidaz, pese a que se ha presentado la materialización del riesgo, por lo tanto disminuye el nivel de probabilidad.</t>
  </si>
  <si>
    <t xml:space="preserve">Actualizar procedimientos de pagaduría
_______________
</t>
  </si>
  <si>
    <t xml:space="preserve">Procedimientos actualizados y socializados
_______________
</t>
  </si>
  <si>
    <t>2 riesgos estratégicos</t>
  </si>
  <si>
    <t>Interrupción en la prestación del servicio</t>
  </si>
  <si>
    <t>ante fallas técnicas de los sistemas de información y/o infraestructura tecnológica.</t>
  </si>
  <si>
    <t xml:space="preserve">Asignación de citas médicas
Autorización de examenes paraclinícos
Certificado de defunción
Asignación de citas para la prestación de servicios en salud
</t>
  </si>
  <si>
    <t xml:space="preserve">Mantenimiento de la infraestructura
Falta de Profesionales Capacitados 
Decisiones en la proyeccion Tecnoligica
</t>
  </si>
  <si>
    <t xml:space="preserve">Cambios tecnologicos
Recursos limitados para mantenimiento y actualizacion
Interrupcion por cambios climaticos y obstruccion en la linea de comunicaciones
</t>
  </si>
  <si>
    <t xml:space="preserve">Disponibilidad en la prestacion de servicios
Sanciones
Demandas
Perdida de la imagen institucional
Demandas
Sanciones
</t>
  </si>
  <si>
    <t xml:space="preserve">Verificar el sistema de respaldo de cominicaciones, copias de segurirdad, sistema de intercomunicación, servidores
Realizar mantenimiento preventivo y correctivo de acuerdo al plan de mantenimiento infraestructura tecnologica
</t>
  </si>
  <si>
    <t xml:space="preserve">Ejecutar el plan de mantenimiento infraestructura tecnologica y de comunicaciones
</t>
  </si>
  <si>
    <t>Se ubica en esta zona ya que la infraestructura tecnologica y de comunicaciones disponen de un sistema de respaldo para garantizar la continuidad del negocio.</t>
  </si>
  <si>
    <t xml:space="preserve">Identificación de la incidencia 
Verificación del Estado y Implementación de plan de mantenimiento
Manteniminto Correctivo
</t>
  </si>
  <si>
    <t xml:space="preserve">Coordinador TICs
Coordinador TICs
Coordinador TICs - Entidad Externa Manteniminto Infraestructura de comunicaciones
</t>
  </si>
  <si>
    <t xml:space="preserve">Informe sobre daños en equipos tecnologico y de comunicaciones
Reporte de estado de equipo, estado, funcionabilidad y mantenimiento
Reposición equipos tecnologico y/o comunicaciones
</t>
  </si>
  <si>
    <t>Revelación no autorizada de Información</t>
  </si>
  <si>
    <t>sobre información caracteristicas de confidenciabilidad de los procesos administrativos y asistenciales</t>
  </si>
  <si>
    <t xml:space="preserve">prodecimientos y control de acceso a la información
Perfiles de usuarios sin definir
Suministo de infomación por funcionarios
Restriccion de acceso a funcionarios desvinculados
Exralimitacion de funciones
</t>
  </si>
  <si>
    <t xml:space="preserve">Ataque al sistema de información
</t>
  </si>
  <si>
    <t xml:space="preserve">Demandas
Sanciones
Procesos Disciplinarios
</t>
  </si>
  <si>
    <t>Aunque no se ha presentado evento sobre suministro de información clasificada como confidencial, se ubica en este extremo ya que al materializarse el riesgo generaria daños institucionales en imagen y economicos.</t>
  </si>
  <si>
    <t xml:space="preserve">Revisar el control de planillas de usuarios del sistema de información
Implementar los procedimientos para gestion de contraseñas, usuarios y cambios de personal.
</t>
  </si>
  <si>
    <t xml:space="preserve">Aplicar los procesos y procedimietnos para la verificación de usuarios y accesos al sistemas,
Adoptar politicas de contraseñas, confidenciabilidad
</t>
  </si>
  <si>
    <t xml:space="preserve">Se ubica en una zona baja ya que a la fecha la entidad no reporta eventos relacionados con suministro de información sin autoizacion, se tiene politica de gestión del sistema de información orfeo, se definen controles y auditorias por parte de la oficina de TICS, garantizando la confidenciabilidad de la información </t>
  </si>
  <si>
    <t xml:space="preserve">Revisar perfiles de usuarios y accesos 
Establecer responsable incidencia
Proceso disciplinario
Asignar funcionario responsable
</t>
  </si>
  <si>
    <t xml:space="preserve">Coordinador TICs
Coordinador TICs
Coordinador TICs - Gerente
Gerente
</t>
  </si>
  <si>
    <t xml:space="preserve">Log de usuarios y acceso al sistema
Reporte Informe de incidencias
Acto administrativo proceso disciplinario.
Acto Administrativo asignación funcionario
</t>
  </si>
  <si>
    <t>CONTROL INTERNO DISCIPLINARIO</t>
  </si>
  <si>
    <t>[Eficacia] Inadecuada implementación de políticas, normas, estándares, planes y/o programas</t>
  </si>
  <si>
    <t>ante la falta de expedientes o piezas procesales</t>
  </si>
  <si>
    <t xml:space="preserve">Falta de conocimiento y actualización de las normas legales disciplinarias del sector público
Falta de transferencia de conocimiento
Falta de talento humano en el proceso
</t>
  </si>
  <si>
    <t xml:space="preserve">Cambio del código disciplinario por identificación de nuevas faltas
</t>
  </si>
  <si>
    <t xml:space="preserve">Pérdida de información
Sanciones
Demandas
</t>
  </si>
  <si>
    <t>Este riesgo no se ha presentado en los últimos años, sin embargo dadas las causas que lo generan que son de orden personal, es probable que se presente y en lo que corresponde al impacto es menor, toda vez que las implicaciones recaería principalmente en las personas y no en la entidad.</t>
  </si>
  <si>
    <t xml:space="preserve">Ubicación de archivos y expedientes en una dependencia especifica
</t>
  </si>
  <si>
    <t>No disminuye ni su probabilidad, ni impacto ya que hace falta definir controles claros en el proceso.</t>
  </si>
  <si>
    <t xml:space="preserve">Elaborar la caracterización y procedimientos del proceso de control disciplinario
_______________
</t>
  </si>
  <si>
    <t xml:space="preserve">Coordinador Administrativo
_______________
</t>
  </si>
  <si>
    <t xml:space="preserve">Caracterización y procedimientos elaborados y socializados
_______________
</t>
  </si>
  <si>
    <t xml:space="preserve">Poner denuncias en el caso que se presente pérdida de documentos
Activar acciones que permitan reconstruir expedientes
</t>
  </si>
  <si>
    <t xml:space="preserve">Coordinador administrativo
Coordinador administrativo
</t>
  </si>
  <si>
    <t xml:space="preserve">Denuncia interpuesta 
Solicitudes a las áreas y a los implicados
</t>
  </si>
  <si>
    <t>APOYO JURÍDICO (CONTRATACION)</t>
  </si>
  <si>
    <t>Incumplimiento legal</t>
  </si>
  <si>
    <t>en  la gestión de procesos juridicos y administrativos</t>
  </si>
  <si>
    <t xml:space="preserve">Inopotuna gestión por el asesor juridico en la gestion de procesos juridicos y administrativos
limitado acceso a la información
Disposición de información por perdidad o deterioro
Falta de apoyo por las areas involucradas
</t>
  </si>
  <si>
    <t xml:space="preserve">Decisiones erradas por parte de los entes judiciales
</t>
  </si>
  <si>
    <t xml:space="preserve">Sanciones
Demandas
Perdida de la Imagen Institucional
</t>
  </si>
  <si>
    <t>Se ubica en esta zona ya que para este tipo de riesgo la entidad realiza la gestión y debido procesos para atender todos los procesos juridicos y administrativos en el tiempo estimados, a la fecha los procesos han fallados a favor de la entidad.</t>
  </si>
  <si>
    <t xml:space="preserve">Verificar los procesos juridicos y administrativos y realizar su gestión 
</t>
  </si>
  <si>
    <t xml:space="preserve">Verificar los tiempos de respuestas de las acciones juridicas y administrativas que estén dentro del plazo establecido
</t>
  </si>
  <si>
    <t>Se ubica en esa zona debido a que a la fecha no se ha presentado ningun tipo de evento que conlleve a la institución en fallos a favor de terceros, la entidad gestiona y atiende oportunamente los procesos juridicos y administrativo.</t>
  </si>
  <si>
    <t xml:space="preserve">Revisar los terminos establecidos de proceso juridico y administrativo
Gestionar los Procesos Juridicos y Administrativos
Atender oportunamente solicitudes Administrativos
</t>
  </si>
  <si>
    <t xml:space="preserve">Coordinador Administrativo - Asesor Juridico - Gerente
Coordinador Administrativo - Asesor Juridico - Gerente
Coordinador Administrativo - Asesor Juridico - Gerente
</t>
  </si>
  <si>
    <t xml:space="preserve">Informe procesos juricios y administrativos 
Actos administrativos procesos juridicos y administrativos
Respuesta situaciones administrativas y juridicas 
</t>
  </si>
  <si>
    <t>5 riesgo de seguridad de la información</t>
  </si>
  <si>
    <t>ante la pérdida y uso indebido de la Información de las Historias clínicas</t>
  </si>
  <si>
    <t>Autorización de exámenes paraclínicos
Autorización de exámenes paraclínicos
Estudio para diagnóstico de enfermedad de Hansen
Asignación de cita para la prestación de servicios en salud
Examen de laboratorio clínico
Radiología e imágenes diagnósticas</t>
  </si>
  <si>
    <t xml:space="preserve">Falta de Controles y/o conocimiento específico
Se han identificado servicios que no han entendido lo que es "UNIFICACION" de la Historia Clinica y no hacen entrega inmediata o en tiempos mínimos de los soportes que alimentan la misma
Falta Unificación de Procedimientos (Historia clínica fisica papel - Historia clínica Digital): No se ha logrado que Sistemas cumpla esta obligación procidemental.
</t>
  </si>
  <si>
    <t xml:space="preserve">Sanciones
Aumento en las quejas
Pérdida de imagen institucional
</t>
  </si>
  <si>
    <t xml:space="preserve">Teniendo en cuenta que el riesgo ya se materializo y por tanto la probabilidad de ocurrencia es alta, la valoración del mismo es extema. </t>
  </si>
  <si>
    <t xml:space="preserve">Dar cumplimiento en terminos del procedimientos de quienes pueden acceder físicamente a la historia clínica y a la información. Casos normativos.
</t>
  </si>
  <si>
    <t>Las acciones de control están enfocadas frente a la probabilida, sin embargo no existen controles frente al impacto, por lo cual el nivel de valoración no disminuye si no en una escala.</t>
  </si>
  <si>
    <t xml:space="preserve">Actualizar procedimientos para el manejo y custodia de la historia cliníca
_______________
</t>
  </si>
  <si>
    <t xml:space="preserve">Coordinador Asistencial
Coordinador Grupo de Trabajo Gestión Documental
_______________
</t>
  </si>
  <si>
    <t xml:space="preserve">Procedimiento publicado y socializado
_______________
</t>
  </si>
  <si>
    <t>ante la pérdida de información en archivo central</t>
  </si>
  <si>
    <t xml:space="preserve">Falta de Compromiso de los Servidores públicos y exigencia por parte de la Entidad respecto al sistema de gestión documental.
Resistencia al cambio
Falta de adherencia a la normatividad vigente
</t>
  </si>
  <si>
    <t xml:space="preserve">Sanciones
Pérdida de imagen institucional
</t>
  </si>
  <si>
    <t>Este riesgo si bien se evalua como de baja probabilidad si podría generar en su materialización impactos importantes para la entidad, dada la importancia que reviste la información y el adecuado manejo de la misma a nivel institucional.</t>
  </si>
  <si>
    <t xml:space="preserve">Procesos de capacitación en temas de gestión documental
</t>
  </si>
  <si>
    <t xml:space="preserve">Auditorias internas al proceso de gestión documental y a las áreas productoras de la información
</t>
  </si>
  <si>
    <t>El riesgo no disminuye en la escala de valoración ya que a pesar de que la probabilidad baja, el nivel de impacto se mantiene</t>
  </si>
  <si>
    <t xml:space="preserve">
_______________
Realizar auditorio interna de archivos de gestión
</t>
  </si>
  <si>
    <t xml:space="preserve">
_______________
Coordinador grupo de trabajo gestión documental
</t>
  </si>
  <si>
    <t xml:space="preserve">
_______________
Informe de auditoria y actas de compromisos
</t>
  </si>
  <si>
    <t xml:space="preserve">
_______________
01/07/2019
</t>
  </si>
  <si>
    <t xml:space="preserve">
_______________
31/12/2019
</t>
  </si>
  <si>
    <t xml:space="preserve">Actualizar procedimientos de gestión documental del proceso de auditoria interna
_______________
</t>
  </si>
  <si>
    <t xml:space="preserve">Coordinador grupo de trabajo gestión documental
_______________
</t>
  </si>
  <si>
    <t xml:space="preserve">Procedimiento actualizado y socializado
_______________
</t>
  </si>
  <si>
    <t>ante la falta de transferencias primarias</t>
  </si>
  <si>
    <t xml:space="preserve">Falta de Compromiso de los Servidores públicos y exigencia por parte de la Entidad respecto al sistema de gestión documental.
Resistencia al cambio
</t>
  </si>
  <si>
    <t xml:space="preserve">Pérdida de información
</t>
  </si>
  <si>
    <t>Si bien es probable la materialización del riesgo no generaría un impacto mayor en la entidad, a pesar de que el proceso si ve afectado</t>
  </si>
  <si>
    <t xml:space="preserve">Solicitud de transferencias primarias mediante socialización de cronograma
Procesos de capacitación en temas de gestión documental
</t>
  </si>
  <si>
    <t xml:space="preserve">Moderado
Fuerte
</t>
  </si>
  <si>
    <t xml:space="preserve">Revisión de transferencias y retroalimentación del proceso
</t>
  </si>
  <si>
    <t xml:space="preserve">Debido a la solidez de los controles la probabilidad y el impacto disminuyen </t>
  </si>
  <si>
    <t xml:space="preserve">Actualizar procedimiento de gestión documental de transferencias primarias
_______________
</t>
  </si>
  <si>
    <t>al modificar o Interrumpir de forma  no autorizada las actividades del PMA</t>
  </si>
  <si>
    <t xml:space="preserve">Falta de inversión y compromiso institucional
Falta de Compromiso de los Servidores públicos y exigencia por parte de la Entidad respecto al sistema de gestión documental.
</t>
  </si>
  <si>
    <t xml:space="preserve">Sanciones Pecuniarias
Requerimientos
Sanciones disciplinarias
Pérdida de imagen institucional
</t>
  </si>
  <si>
    <t>Debido a que se identifica el riesgo como materializado en un periodo reciente la probabilidad de ocurrencia es alta, sin embargo dado que el impacto mayor es para personas y no para la entidad no se identifica como de impacto.</t>
  </si>
  <si>
    <t xml:space="preserve">Seguimiento a las actividades planteadas en el PMA
</t>
  </si>
  <si>
    <t xml:space="preserve">Generar los convenios y demás procedimientos necesarios para dar cumplimiento a la elaboración de las TVD
_______________
</t>
  </si>
  <si>
    <t xml:space="preserve">Coordinador Grupo de trabajo gestión documental
_______________
</t>
  </si>
  <si>
    <t xml:space="preserve">Convenios suscritos
_______________
</t>
  </si>
  <si>
    <t>31 riesgos de gestión</t>
  </si>
  <si>
    <t>45 Riesgos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</si>
</sst>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0A]d&quot; de &quot;mmmm&quot; de &quot;yyyy;@"/>
    <numFmt numFmtId="165" formatCode="d/m/yy;@"/>
  </numFmts>
  <fonts count="18" x14ac:knownFonts="1">
    <font>
      <sz val="11"/>
      <color theme="1"/>
      <name val="Calibri"/>
      <family val="2"/>
      <scheme val="minor"/>
    </font>
    <font>
      <sz val="11"/>
      <color theme="1"/>
      <name val="Arial"/>
      <family val="2"/>
    </font>
    <font>
      <b/>
      <sz val="11"/>
      <color theme="1"/>
      <name val="Arial"/>
      <family val="2"/>
    </font>
    <font>
      <b/>
      <sz val="11"/>
      <color theme="0"/>
      <name val="Arial"/>
      <family val="2"/>
    </font>
    <font>
      <sz val="10"/>
      <name val="Arial"/>
      <family val="2"/>
    </font>
    <font>
      <sz val="10"/>
      <color theme="1"/>
      <name val="Arial"/>
      <family val="2"/>
    </font>
    <font>
      <u/>
      <sz val="11"/>
      <color theme="10"/>
      <name val="Calibri"/>
      <family val="2"/>
      <scheme val="minor"/>
    </font>
    <font>
      <sz val="20"/>
      <color theme="1"/>
      <name val="Arial"/>
      <family val="2"/>
    </font>
    <font>
      <b/>
      <sz val="16"/>
      <color theme="0"/>
      <name val="Arial Narrow"/>
      <family val="2"/>
    </font>
    <font>
      <b/>
      <sz val="18"/>
      <color theme="1"/>
      <name val="Arial Narrow"/>
      <family val="2"/>
    </font>
    <font>
      <b/>
      <sz val="18"/>
      <color theme="0"/>
      <name val="Arial Narrow"/>
      <family val="2"/>
    </font>
    <font>
      <sz val="20"/>
      <name val="Arial"/>
      <family val="2"/>
    </font>
    <font>
      <b/>
      <sz val="20"/>
      <color theme="0"/>
      <name val="Arial"/>
      <family val="2"/>
    </font>
    <font>
      <b/>
      <sz val="20"/>
      <color theme="1"/>
      <name val="Arial"/>
      <family val="2"/>
    </font>
    <font>
      <sz val="22"/>
      <color theme="1"/>
      <name val="Arial"/>
      <family val="2"/>
    </font>
    <font>
      <sz val="22"/>
      <name val="Arial"/>
      <family val="2"/>
    </font>
    <font>
      <u/>
      <sz val="22"/>
      <color theme="10"/>
      <name val="Arial"/>
      <family val="2"/>
    </font>
    <font>
      <u/>
      <sz val="22"/>
      <color theme="10"/>
      <name val="Calibri"/>
      <family val="2"/>
      <scheme val="minor"/>
    </font>
  </fonts>
  <fills count="13">
    <fill>
      <patternFill patternType="none"/>
    </fill>
    <fill>
      <patternFill patternType="gray125"/>
    </fill>
    <fill>
      <patternFill patternType="solid">
        <fgColor rgb="FF6699FF"/>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4" tint="-0.249977111117893"/>
        <bgColor indexed="64"/>
      </patternFill>
    </fill>
    <fill>
      <patternFill patternType="solid">
        <fgColor rgb="FF2E74B5"/>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rgb="FF0095C8"/>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4" fillId="0" borderId="0"/>
    <xf numFmtId="0" fontId="6" fillId="0" borderId="0" applyNumberFormat="0" applyFill="0" applyBorder="0" applyAlignment="0" applyProtection="0"/>
  </cellStyleXfs>
  <cellXfs count="81">
    <xf numFmtId="0" fontId="0" fillId="0" borderId="0" xfId="0"/>
    <xf numFmtId="0" fontId="1" fillId="0" borderId="0" xfId="0" applyFont="1" applyAlignment="1" applyProtection="1">
      <alignment wrapText="1"/>
      <protection hidden="1"/>
    </xf>
    <xf numFmtId="0" fontId="1" fillId="0" borderId="3" xfId="0" applyFont="1" applyBorder="1" applyAlignment="1" applyProtection="1">
      <alignment wrapText="1"/>
      <protection hidden="1"/>
    </xf>
    <xf numFmtId="0" fontId="1" fillId="0" borderId="0" xfId="0" applyFont="1" applyBorder="1" applyAlignment="1" applyProtection="1">
      <alignment wrapText="1"/>
      <protection hidden="1"/>
    </xf>
    <xf numFmtId="0" fontId="2" fillId="0" borderId="5" xfId="0" applyFont="1" applyBorder="1" applyAlignment="1" applyProtection="1">
      <alignment horizontal="center" vertical="center" wrapText="1"/>
      <protection hidden="1"/>
    </xf>
    <xf numFmtId="0" fontId="5" fillId="0" borderId="0" xfId="0" applyFont="1" applyBorder="1" applyAlignment="1" applyProtection="1">
      <alignment wrapText="1"/>
      <protection hidden="1"/>
    </xf>
    <xf numFmtId="0" fontId="1" fillId="0" borderId="3" xfId="0" applyFont="1" applyFill="1" applyBorder="1" applyAlignment="1" applyProtection="1">
      <alignment wrapText="1"/>
      <protection hidden="1"/>
    </xf>
    <xf numFmtId="0" fontId="3" fillId="0" borderId="3" xfId="0" applyFont="1" applyFill="1" applyBorder="1" applyAlignment="1" applyProtection="1">
      <alignment vertical="center" wrapText="1"/>
      <protection hidden="1"/>
    </xf>
    <xf numFmtId="0" fontId="5" fillId="0" borderId="3" xfId="0" applyFont="1" applyFill="1" applyBorder="1" applyAlignment="1" applyProtection="1">
      <alignment wrapText="1"/>
      <protection hidden="1"/>
    </xf>
    <xf numFmtId="0" fontId="5" fillId="0" borderId="0" xfId="0" applyFont="1" applyFill="1" applyBorder="1" applyAlignment="1" applyProtection="1">
      <alignment wrapText="1"/>
      <protection hidden="1"/>
    </xf>
    <xf numFmtId="0" fontId="1" fillId="0" borderId="10" xfId="0" applyFont="1" applyBorder="1" applyAlignment="1" applyProtection="1">
      <alignment wrapText="1"/>
      <protection hidden="1"/>
    </xf>
    <xf numFmtId="0" fontId="7" fillId="0" borderId="0" xfId="0" applyFont="1" applyAlignment="1" applyProtection="1">
      <alignment wrapText="1"/>
      <protection hidden="1"/>
    </xf>
    <xf numFmtId="0" fontId="8" fillId="2" borderId="1" xfId="0" applyFont="1" applyFill="1" applyBorder="1" applyAlignment="1" applyProtection="1">
      <alignment horizontal="center" vertical="center" wrapText="1"/>
      <protection hidden="1"/>
    </xf>
    <xf numFmtId="0" fontId="10" fillId="2" borderId="1" xfId="0" applyFont="1" applyFill="1" applyBorder="1" applyAlignment="1" applyProtection="1">
      <alignment horizontal="center" vertical="center" wrapText="1"/>
      <protection hidden="1"/>
    </xf>
    <xf numFmtId="164" fontId="11" fillId="0" borderId="0" xfId="1" applyNumberFormat="1" applyFont="1" applyFill="1" applyBorder="1" applyAlignment="1" applyProtection="1">
      <alignment vertical="center" wrapText="1"/>
      <protection hidden="1"/>
    </xf>
    <xf numFmtId="0" fontId="13" fillId="0" borderId="0" xfId="0" applyFont="1" applyBorder="1" applyAlignment="1" applyProtection="1">
      <alignment horizontal="center" vertical="center" wrapText="1"/>
      <protection hidden="1"/>
    </xf>
    <xf numFmtId="0" fontId="7" fillId="0" borderId="5" xfId="0" applyFont="1" applyBorder="1" applyAlignment="1" applyProtection="1">
      <alignment wrapText="1"/>
      <protection hidden="1"/>
    </xf>
    <xf numFmtId="0" fontId="7" fillId="0" borderId="0" xfId="0" applyFont="1" applyBorder="1" applyAlignment="1" applyProtection="1">
      <alignment wrapText="1"/>
      <protection hidden="1"/>
    </xf>
    <xf numFmtId="0" fontId="7" fillId="0" borderId="0" xfId="0" applyFont="1" applyAlignment="1" applyProtection="1">
      <alignment wrapText="1" readingOrder="1"/>
      <protection hidden="1"/>
    </xf>
    <xf numFmtId="0" fontId="7" fillId="0" borderId="0" xfId="0" applyFont="1" applyAlignment="1" applyProtection="1">
      <alignment vertical="center" wrapText="1"/>
      <protection hidden="1"/>
    </xf>
    <xf numFmtId="0" fontId="12" fillId="2" borderId="1" xfId="0" applyFont="1" applyFill="1" applyBorder="1" applyAlignment="1" applyProtection="1">
      <alignment horizontal="left" vertical="center" wrapText="1"/>
      <protection hidden="1"/>
    </xf>
    <xf numFmtId="164" fontId="11" fillId="0" borderId="1" xfId="1" applyNumberFormat="1" applyFont="1" applyFill="1" applyBorder="1" applyAlignment="1" applyProtection="1">
      <alignment horizontal="center" vertical="center" wrapText="1"/>
    </xf>
    <xf numFmtId="0" fontId="7" fillId="0" borderId="6" xfId="0" applyFont="1" applyBorder="1" applyAlignment="1" applyProtection="1">
      <alignment horizontal="center" wrapText="1"/>
      <protection hidden="1"/>
    </xf>
    <xf numFmtId="0" fontId="7" fillId="0" borderId="7" xfId="0" applyFont="1" applyBorder="1" applyAlignment="1" applyProtection="1">
      <alignment horizontal="center" wrapText="1"/>
      <protection hidden="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1" fillId="0" borderId="1" xfId="0" applyFont="1" applyBorder="1" applyAlignment="1" applyProtection="1">
      <alignment horizontal="center" wrapText="1"/>
      <protection hidden="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1" xfId="0" applyFont="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11" xfId="0" applyFont="1" applyFill="1" applyBorder="1" applyAlignment="1" applyProtection="1">
      <alignment horizontal="center" vertical="center" wrapText="1"/>
      <protection hidden="1"/>
    </xf>
    <xf numFmtId="0" fontId="12" fillId="3" borderId="2" xfId="0" applyFont="1" applyFill="1" applyBorder="1" applyAlignment="1" applyProtection="1">
      <alignment horizontal="center" vertical="center" wrapText="1"/>
      <protection hidden="1"/>
    </xf>
    <xf numFmtId="0" fontId="12" fillId="3" borderId="4" xfId="0" applyFont="1" applyFill="1" applyBorder="1" applyAlignment="1" applyProtection="1">
      <alignment horizontal="center" vertical="center" wrapText="1"/>
      <protection hidden="1"/>
    </xf>
    <xf numFmtId="0" fontId="12" fillId="3" borderId="11" xfId="0" applyFont="1" applyFill="1" applyBorder="1" applyAlignment="1" applyProtection="1">
      <alignment horizontal="center" vertical="center" wrapText="1"/>
      <protection hidden="1"/>
    </xf>
    <xf numFmtId="0" fontId="12" fillId="3" borderId="3"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 vertical="center" wrapText="1"/>
      <protection hidden="1"/>
    </xf>
    <xf numFmtId="0" fontId="12" fillId="4" borderId="3" xfId="0" applyFont="1" applyFill="1" applyBorder="1" applyAlignment="1" applyProtection="1">
      <alignment horizontal="center" vertical="center" wrapText="1"/>
      <protection hidden="1"/>
    </xf>
    <xf numFmtId="0" fontId="12" fillId="4" borderId="4" xfId="0" applyFont="1" applyFill="1" applyBorder="1" applyAlignment="1" applyProtection="1">
      <alignment horizontal="center" vertical="center" wrapText="1"/>
      <protection hidden="1"/>
    </xf>
    <xf numFmtId="0" fontId="12" fillId="5" borderId="2" xfId="0" applyFont="1" applyFill="1" applyBorder="1" applyAlignment="1" applyProtection="1">
      <alignment horizontal="center" vertical="center" wrapText="1"/>
      <protection hidden="1"/>
    </xf>
    <xf numFmtId="0" fontId="12" fillId="5" borderId="3" xfId="0" applyFont="1" applyFill="1" applyBorder="1" applyAlignment="1" applyProtection="1">
      <alignment horizontal="center" vertical="center" wrapText="1"/>
      <protection hidden="1"/>
    </xf>
    <xf numFmtId="0" fontId="12" fillId="5" borderId="4"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6" borderId="1" xfId="0" applyFont="1" applyFill="1" applyBorder="1" applyAlignment="1" applyProtection="1">
      <alignment horizontal="center" vertical="center" wrapText="1"/>
      <protection hidden="1"/>
    </xf>
    <xf numFmtId="0" fontId="12" fillId="3" borderId="7" xfId="0" quotePrefix="1" applyFont="1" applyFill="1" applyBorder="1" applyAlignment="1" applyProtection="1">
      <alignment horizontal="left" vertical="center" wrapText="1"/>
      <protection hidden="1"/>
    </xf>
    <xf numFmtId="0" fontId="12" fillId="6" borderId="6" xfId="0" applyFont="1" applyFill="1" applyBorder="1" applyAlignment="1" applyProtection="1">
      <alignment horizontal="center" vertical="center" wrapText="1"/>
      <protection hidden="1"/>
    </xf>
    <xf numFmtId="0" fontId="12" fillId="6" borderId="7" xfId="0" applyFont="1" applyFill="1" applyBorder="1" applyAlignment="1" applyProtection="1">
      <alignment horizontal="center" vertical="center" wrapText="1"/>
      <protection hidden="1"/>
    </xf>
    <xf numFmtId="0" fontId="12" fillId="7" borderId="1" xfId="0" applyFont="1" applyFill="1" applyBorder="1" applyAlignment="1" applyProtection="1">
      <alignment horizontal="center" vertical="center" textRotation="90" wrapText="1"/>
      <protection hidden="1"/>
    </xf>
    <xf numFmtId="0" fontId="12" fillId="7" borderId="1" xfId="0" applyFont="1" applyFill="1" applyBorder="1" applyAlignment="1" applyProtection="1">
      <alignment horizontal="center" vertical="center" wrapText="1"/>
      <protection hidden="1"/>
    </xf>
    <xf numFmtId="0" fontId="12" fillId="7" borderId="11" xfId="0" applyFont="1" applyFill="1" applyBorder="1" applyAlignment="1" applyProtection="1">
      <alignment horizontal="center" vertical="center" wrapText="1"/>
      <protection hidden="1"/>
    </xf>
    <xf numFmtId="0" fontId="12" fillId="8" borderId="1" xfId="0" applyFont="1" applyFill="1" applyBorder="1" applyAlignment="1" applyProtection="1">
      <alignment horizontal="center" vertical="center" wrapText="1"/>
      <protection hidden="1"/>
    </xf>
    <xf numFmtId="0" fontId="12" fillId="8" borderId="1" xfId="0" applyFont="1" applyFill="1" applyBorder="1" applyAlignment="1" applyProtection="1">
      <alignment horizontal="center" vertical="center" textRotation="90" wrapText="1"/>
      <protection hidden="1"/>
    </xf>
    <xf numFmtId="0" fontId="12" fillId="9" borderId="11"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12" fillId="10" borderId="1" xfId="0" applyFont="1" applyFill="1" applyBorder="1" applyAlignment="1" applyProtection="1">
      <alignment horizontal="center" vertical="center" wrapText="1"/>
      <protection hidden="1"/>
    </xf>
    <xf numFmtId="0" fontId="12" fillId="11" borderId="1" xfId="0" applyFont="1" applyFill="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5" fillId="0" borderId="1" xfId="2" applyFont="1" applyFill="1" applyBorder="1" applyAlignment="1" applyProtection="1">
      <alignment horizontal="center" vertical="center" wrapText="1"/>
      <protection hidden="1"/>
    </xf>
    <xf numFmtId="0" fontId="17" fillId="0" borderId="2" xfId="2" applyFont="1" applyFill="1" applyBorder="1" applyAlignment="1" applyProtection="1">
      <alignment horizontal="center" vertical="center" wrapText="1"/>
      <protection hidden="1"/>
    </xf>
    <xf numFmtId="0" fontId="17" fillId="0" borderId="12" xfId="2" applyFont="1" applyFill="1" applyBorder="1" applyAlignment="1" applyProtection="1">
      <alignment horizontal="center" vertical="center" wrapText="1"/>
      <protection hidden="1"/>
    </xf>
    <xf numFmtId="0" fontId="14" fillId="0" borderId="4" xfId="0" applyFont="1" applyFill="1" applyBorder="1" applyAlignment="1" applyProtection="1">
      <alignment horizontal="center" vertical="center" wrapText="1"/>
      <protection hidden="1"/>
    </xf>
    <xf numFmtId="0" fontId="14" fillId="0" borderId="4" xfId="0" applyFont="1" applyFill="1" applyBorder="1" applyAlignment="1" applyProtection="1">
      <alignment horizontal="center" vertical="center" textRotation="90" wrapText="1"/>
      <protection hidden="1"/>
    </xf>
    <xf numFmtId="0" fontId="14" fillId="12" borderId="1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center" wrapText="1"/>
      <protection hidden="1"/>
    </xf>
    <xf numFmtId="165" fontId="14" fillId="0" borderId="1" xfId="0" applyNumberFormat="1" applyFont="1" applyFill="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6" fillId="0" borderId="2" xfId="2" applyFont="1" applyFill="1" applyBorder="1" applyAlignment="1" applyProtection="1">
      <alignment horizontal="center" vertical="center" wrapText="1"/>
      <protection hidden="1"/>
    </xf>
    <xf numFmtId="0" fontId="16" fillId="0" borderId="12" xfId="2" applyFont="1" applyFill="1" applyBorder="1" applyAlignment="1" applyProtection="1">
      <alignment horizontal="center" vertical="center" wrapText="1"/>
      <protection hidden="1"/>
    </xf>
    <xf numFmtId="0" fontId="14" fillId="0" borderId="0" xfId="0" applyFont="1" applyAlignment="1" applyProtection="1">
      <alignment horizontal="center" wrapText="1"/>
      <protection hidden="1"/>
    </xf>
    <xf numFmtId="0" fontId="14" fillId="12" borderId="11" xfId="0" applyFont="1" applyFill="1" applyBorder="1" applyAlignment="1" applyProtection="1">
      <alignment horizontal="center" vertical="top" wrapText="1"/>
      <protection hidden="1"/>
    </xf>
    <xf numFmtId="0" fontId="14" fillId="12" borderId="1" xfId="0" applyFont="1" applyFill="1" applyBorder="1" applyAlignment="1" applyProtection="1">
      <alignment horizontal="center" vertical="center" wrapText="1"/>
      <protection hidden="1"/>
    </xf>
    <xf numFmtId="0" fontId="14" fillId="0" borderId="0" xfId="0" applyFont="1" applyBorder="1" applyAlignment="1" applyProtection="1">
      <alignment horizontal="center" wrapText="1"/>
      <protection hidden="1"/>
    </xf>
    <xf numFmtId="0" fontId="7" fillId="0" borderId="0" xfId="0" applyFont="1" applyAlignment="1" applyProtection="1">
      <alignment horizontal="center" wrapText="1"/>
      <protection hidden="1"/>
    </xf>
    <xf numFmtId="0" fontId="7" fillId="0" borderId="0" xfId="0" applyFont="1" applyBorder="1" applyAlignment="1" applyProtection="1">
      <alignment horizontal="center" wrapText="1"/>
      <protection hidden="1"/>
    </xf>
  </cellXfs>
  <cellStyles count="3">
    <cellStyle name="Hipervínculo" xfId="2" builtinId="8"/>
    <cellStyle name="Normal" xfId="0" builtinId="0"/>
    <cellStyle name="Normal 2" xfId="1"/>
  </cellStyles>
  <dxfs count="173">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00B050"/>
        </patternFill>
      </fill>
    </dxf>
    <dxf>
      <fill>
        <patternFill>
          <bgColor rgb="FFFFFF00"/>
        </patternFill>
      </fill>
    </dxf>
    <dxf>
      <fill>
        <patternFill>
          <bgColor theme="5" tint="0.5999633777886288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10884</xdr:colOff>
      <xdr:row>0</xdr:row>
      <xdr:rowOff>283027</xdr:rowOff>
    </xdr:from>
    <xdr:to>
      <xdr:col>2</xdr:col>
      <xdr:colOff>18980</xdr:colOff>
      <xdr:row>1</xdr:row>
      <xdr:rowOff>250370</xdr:rowOff>
    </xdr:to>
    <xdr:pic>
      <xdr:nvPicPr>
        <xdr:cNvPr id="2" name="3 Imagen">
          <a:extLst>
            <a:ext uri="{FF2B5EF4-FFF2-40B4-BE49-F238E27FC236}">
              <a16:creationId xmlns="" xmlns:a16="http://schemas.microsoft.com/office/drawing/2014/main" id="{00000000-0008-0000-1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8759" y="283027"/>
          <a:ext cx="2055971" cy="4531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esos%20de%20apoyo/ASIF09_Ficha_Integ_del_Riesgo_u_Oport%20SUBSID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Downloads\BASE%20RIESG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chavez/Documents/Procesos%20de%20apoyo/ASIF09_Ficha_Integ_del_Riesgo_u_Oport%20SUBSID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ntexto Estrat. Ins"/>
      <sheetName val="Contexto Proceso"/>
      <sheetName val="Ficha1"/>
      <sheetName val="Ficha2"/>
      <sheetName val="Ficha3"/>
      <sheetName val="Ficha4"/>
      <sheetName val="Ficha5"/>
      <sheetName val="Ficha6"/>
      <sheetName val="Ficha7"/>
      <sheetName val="Ficha8"/>
      <sheetName val="Ficha9"/>
      <sheetName val="Ficha10"/>
      <sheetName val="Ficha11"/>
      <sheetName val="Ficha12"/>
      <sheetName val="Ficha13"/>
      <sheetName val="Ficha14"/>
      <sheetName val="Ficha15"/>
      <sheetName val="Ficha16"/>
      <sheetName val="Ficha17"/>
      <sheetName val="Ficha18"/>
      <sheetName val="Ficha19"/>
      <sheetName val="Ficha20"/>
      <sheetName val="Mapa del Proceso"/>
      <sheetName val="Enc_Imp_Corrupción"/>
      <sheetName val="Imp_Est_Pro_Seg"/>
      <sheetName val="Imp_oportunidad"/>
      <sheetName val="Inventario de Activos"/>
      <sheetName val="Factibilidad"/>
      <sheetName val="Frecuencia"/>
    </sheetNames>
    <sheetDataSet>
      <sheetData sheetId="0">
        <row r="1">
          <cell r="AB1" t="str">
            <v>-- Oportunidades (Contexto Estratégico) --</v>
          </cell>
        </row>
        <row r="2">
          <cell r="B2" t="str">
            <v>Riesgo de Corrupción</v>
          </cell>
          <cell r="C2" t="str">
            <v>PLANEACION Y SISTEMAS DE INFORMACIÓN</v>
          </cell>
          <cell r="D2" t="str">
            <v>Decisiones ajustadas a intereses propios o de terceros</v>
          </cell>
          <cell r="E2" t="str">
            <v xml:space="preserve">[Eficacia] Inadecuado suministro/entrega de Productos y/o servicios </v>
          </cell>
          <cell r="F2" t="str">
            <v xml:space="preserve">[Eficacia] Inadecuado suministro/entrega de Productos y/o servicios </v>
          </cell>
          <cell r="G2" t="str">
            <v>Modificación o eliminación no autorizada de información</v>
          </cell>
          <cell r="H2" t="str">
            <v>Preservación de activos</v>
          </cell>
          <cell r="I2" t="str">
            <v>al</v>
          </cell>
          <cell r="J2" t="str">
            <v>Cumplimiento</v>
          </cell>
          <cell r="K2" t="str">
            <v>Financieros</v>
          </cell>
          <cell r="L2" t="str">
            <v>Sociales</v>
          </cell>
          <cell r="U2" t="str">
            <v>Sí</v>
          </cell>
          <cell r="V2" t="str">
            <v>X</v>
          </cell>
          <cell r="X2">
            <v>43598</v>
          </cell>
          <cell r="Y2" t="str">
            <v>1.  Garantizar el enfoque, implementación, medición y mejoramiento continuo del Sistema Obligatorio de Garantía de Calidad de la Atención en Salud y sus cuatro componentes, buscando la fidelización del paciente y su familia.</v>
          </cell>
          <cell r="AB2" t="str">
            <v>Se ha efectuado investigación local con la busqueda activa de de sintomáticos de piel y sistema nervioso periférico para un diagnostico temprano de la enfermedad de lepra</v>
          </cell>
          <cell r="AD2" t="str">
            <v>Asignación de citas médicas</v>
          </cell>
          <cell r="AE2" t="str">
            <v>Todos los procesos en el Sistema Integrado de Gestión</v>
          </cell>
          <cell r="AF2" t="str">
            <v>Poca automatización del proceso de consolidación de novedades para el pago de subsidios.</v>
          </cell>
          <cell r="AG2" t="str">
            <v xml:space="preserve">Inasistencia a valoración anual por parte de los pacientes Hansen </v>
          </cell>
          <cell r="AH2" t="str">
            <v>Asignado</v>
          </cell>
          <cell r="AI2" t="str">
            <v>Adecuado</v>
          </cell>
          <cell r="AJ2" t="str">
            <v>Oportuna</v>
          </cell>
          <cell r="AK2" t="str">
            <v>Prevenir o detectar</v>
          </cell>
          <cell r="AL2" t="str">
            <v>Confiable</v>
          </cell>
          <cell r="AM2" t="str">
            <v>Se investigan y resuelven oportunamente</v>
          </cell>
          <cell r="AN2" t="str">
            <v>Completa</v>
          </cell>
          <cell r="AP2" t="str">
            <v>Siempre</v>
          </cell>
          <cell r="AV2" t="str">
            <v>Archivador</v>
          </cell>
        </row>
        <row r="3">
          <cell r="B3" t="str">
            <v>Riesgo Estratégico</v>
          </cell>
          <cell r="C3" t="str">
            <v>PARTICIPACION CIUDADANA Y ATENCION AL USUARIO</v>
          </cell>
          <cell r="D3" t="str">
            <v>Desvío de recursos físicos o económicos</v>
          </cell>
          <cell r="E3" t="str">
            <v>[Eficacia] Incumplimiento de los objetivos establecidos</v>
          </cell>
          <cell r="F3" t="str">
            <v>[Eficacia] Incumplimiento de los objetivos establecidos</v>
          </cell>
          <cell r="G3" t="str">
            <v>Interrupción en la prestación del servicio</v>
          </cell>
          <cell r="H3" t="str">
            <v>Decisiones acertadas</v>
          </cell>
          <cell r="I3" t="str">
            <v>ante</v>
          </cell>
          <cell r="J3" t="str">
            <v>Imagen</v>
          </cell>
          <cell r="K3" t="str">
            <v>Personal</v>
          </cell>
          <cell r="L3" t="str">
            <v>Políticos</v>
          </cell>
          <cell r="U3" t="str">
            <v>No</v>
          </cell>
          <cell r="X3">
            <v>43598</v>
          </cell>
          <cell r="Y3" t="str">
            <v>2. Generar una cultura de humanización a través de la implementación, medición y mejoramiento de la política y programa de humanización.</v>
          </cell>
          <cell r="AB3" t="str">
            <v>Apoyo interinstitucional entidades adscritas y Ministerio de Salud y Protección Social</v>
          </cell>
          <cell r="AD3" t="str">
            <v>Opa Estudio diagnóstico de la enfermedad de Hansen</v>
          </cell>
          <cell r="AE3" t="str">
            <v>Procesos estratégicos en el Sistema Integrado de Gestión</v>
          </cell>
          <cell r="AF3" t="str">
            <v xml:space="preserve">Colapsos continúos e inestabilidad del Software NOVA </v>
          </cell>
          <cell r="AG3" t="str">
            <v xml:space="preserve">Inconsistencias en el sistema de la Registraduría </v>
          </cell>
          <cell r="AH3" t="str">
            <v>No Asignado</v>
          </cell>
          <cell r="AI3" t="str">
            <v>Inadecuado</v>
          </cell>
          <cell r="AJ3" t="str">
            <v>Inoportuna</v>
          </cell>
          <cell r="AK3" t="str">
            <v>No es un control</v>
          </cell>
          <cell r="AL3" t="str">
            <v>No confiable</v>
          </cell>
          <cell r="AM3" t="str">
            <v>No se investigan y resuelven oportunamente</v>
          </cell>
          <cell r="AN3" t="str">
            <v>Incompleta</v>
          </cell>
          <cell r="AP3" t="str">
            <v>Algunas veces</v>
          </cell>
          <cell r="AV3" t="str">
            <v>Carpeta física</v>
          </cell>
        </row>
        <row r="4">
          <cell r="B4" t="str">
            <v xml:space="preserve">Riesgo de Gestión </v>
          </cell>
          <cell r="C4" t="str">
            <v xml:space="preserve">GESTION AMBIENTAL </v>
          </cell>
          <cell r="D4" t="str">
            <v>Exceso de las facultades otorgadas</v>
          </cell>
          <cell r="E4" t="str">
            <v>[Eficacia] Inadecuada planificación</v>
          </cell>
          <cell r="F4" t="str">
            <v>[Eficacia] Inadecuada planificación</v>
          </cell>
          <cell r="G4" t="str">
            <v>Revelación no autorizada de Información</v>
          </cell>
          <cell r="H4" t="str">
            <v>Cumplimiento de compromisos</v>
          </cell>
          <cell r="I4" t="str">
            <v>con</v>
          </cell>
          <cell r="J4" t="str">
            <v>Tecnología</v>
          </cell>
          <cell r="K4" t="str">
            <v>Procesos</v>
          </cell>
          <cell r="L4" t="str">
            <v>Personas</v>
          </cell>
          <cell r="X4" t="str">
            <v/>
          </cell>
          <cell r="Y4" t="str">
            <v>3. Fortalecimiento de la cultura de seguridad del paciente a través de la implementación, medición y mejoramiento de la política y programa de seguridad del paciente.</v>
          </cell>
          <cell r="AB4" t="str">
            <v>Posibilidad de acceder a reconocimientos y certificaciones nacionales e internacionales en tratamiento de la enfermedad de lepra, TBT y en buenas prácticas en lo administrativo y lo asistencial</v>
          </cell>
          <cell r="AD4" t="str">
            <v>Autorización de examenes paraclinícos</v>
          </cell>
          <cell r="AE4" t="str">
            <v>Procesos misionales y estratégicos misionales en el Sistema Integrado de Gestión</v>
          </cell>
          <cell r="AF4" t="str">
            <v>Fallas en el sistema de cómputo</v>
          </cell>
          <cell r="AG4" t="str">
            <v>Falta de actualización de datos de ubicación de los pacientes Hansen de nivel nacional</v>
          </cell>
          <cell r="AN4" t="str">
            <v>No existe</v>
          </cell>
          <cell r="AP4" t="str">
            <v>No se ejecuta</v>
          </cell>
          <cell r="AV4" t="str">
            <v>Disco Duro</v>
          </cell>
        </row>
        <row r="5">
          <cell r="B5" t="str">
            <v>Riesgo de Seguridad de la información</v>
          </cell>
          <cell r="C5" t="str">
            <v>GESTION DE LA CALIDAD</v>
          </cell>
          <cell r="D5" t="str">
            <v>Realización de cobros indebidos</v>
          </cell>
          <cell r="E5" t="str">
            <v>[Eficacia] Inadecuada implementación de políticas, normas, estándares, planes y/o programas</v>
          </cell>
          <cell r="F5" t="str">
            <v>[Eficacia] Inadecuada implementación de políticas, normas, estándares, planes y/o programas</v>
          </cell>
          <cell r="G5" t="str">
            <v>Pérdida de integridad de la información</v>
          </cell>
          <cell r="H5" t="str">
            <v>Cumplimiento legal</v>
          </cell>
          <cell r="I5" t="str">
            <v>de</v>
          </cell>
          <cell r="J5" t="str">
            <v>Estratégico</v>
          </cell>
          <cell r="K5" t="str">
            <v>Tecnología</v>
          </cell>
          <cell r="L5" t="str">
            <v>Económicos</v>
          </cell>
          <cell r="X5" t="str">
            <v/>
          </cell>
          <cell r="Y5" t="str">
            <v>4.  Gestionar los recursos económicos para readecuar la infraestructura del Hospital Herrera, para brindar a nuestros usuarios un ambiente cálido, humanizado y seguro.</v>
          </cell>
          <cell r="AB5" t="str">
            <v xml:space="preserve">Implementación del Modelo Integral de Salud y las rutas integrales de atención en salud </v>
          </cell>
          <cell r="AD5" t="str">
            <v>Certificado de defunción</v>
          </cell>
          <cell r="AE5" t="str">
            <v>Procesos misionales en el Sistema Integrado de Gestión</v>
          </cell>
          <cell r="AF5" t="str">
            <v>Omisiones en el proceso de verificación de requisitos para pago</v>
          </cell>
          <cell r="AG5" t="str">
            <v>Errores en el reporte de novedades de descuentos</v>
          </cell>
          <cell r="AV5" t="str">
            <v>En la Nube</v>
          </cell>
        </row>
        <row r="6">
          <cell r="B6" t="str">
            <v>Oportunidad</v>
          </cell>
          <cell r="C6" t="str">
            <v xml:space="preserve"> URGENCIAS</v>
          </cell>
          <cell r="D6" t="str">
            <v>Tráfico de influencias</v>
          </cell>
          <cell r="E6" t="str">
            <v xml:space="preserve">[Eficacia] Inoportuna atención de necesidades o requerimientos </v>
          </cell>
          <cell r="F6" t="str">
            <v xml:space="preserve">[Eficacia] Inoportuna atención de necesidades o requerimientos </v>
          </cell>
          <cell r="H6" t="str">
            <v>Exactitud</v>
          </cell>
          <cell r="I6" t="str">
            <v>durante</v>
          </cell>
          <cell r="J6" t="str">
            <v>Financiero</v>
          </cell>
          <cell r="K6" t="str">
            <v>Estratégicos</v>
          </cell>
          <cell r="L6" t="str">
            <v>Tecnológicos</v>
          </cell>
          <cell r="X6" t="str">
            <v/>
          </cell>
          <cell r="AB6" t="str">
            <v>Presentación de propuestas a entes territoriales para prestación de servicios de asistencia técnica</v>
          </cell>
          <cell r="AD6" t="str">
            <v>Opa Dispensación de medicamentos</v>
          </cell>
          <cell r="AE6" t="str">
            <v>Procesos de apoyo en el Sistema Integrado de Gestión</v>
          </cell>
          <cell r="AF6" t="str">
            <v>Reportes inoportunos de descuentos a pacientes o errores en los reportes</v>
          </cell>
          <cell r="AG6" t="str">
            <v/>
          </cell>
          <cell r="AV6" t="str">
            <v>Medio Extraíble</v>
          </cell>
        </row>
        <row r="7">
          <cell r="C7" t="str">
            <v>SERVICIOS AMBULATORIOS</v>
          </cell>
          <cell r="D7" t="str">
            <v>Uso indebido de información privilegiada</v>
          </cell>
          <cell r="E7" t="str">
            <v>[Eficiencia] Inadecuada asignación y/o ejecución de los recursos</v>
          </cell>
          <cell r="F7" t="str">
            <v>[Eficiencia] Inadecuada asignación y/o ejecución de los recursos</v>
          </cell>
          <cell r="I7" t="str">
            <v>en</v>
          </cell>
          <cell r="J7" t="str">
            <v>Operativo</v>
          </cell>
          <cell r="K7" t="str">
            <v>Comunicación interna</v>
          </cell>
          <cell r="L7" t="str">
            <v>Medioambientales</v>
          </cell>
          <cell r="X7" t="str">
            <v/>
          </cell>
          <cell r="AB7" t="str">
            <v>Telederma como alternativa para atención especializada en dermatología a través telemedicina</v>
          </cell>
          <cell r="AD7" t="str">
            <v>Asignación de citas para la prestación de servicios en salud</v>
          </cell>
          <cell r="AE7" t="str">
            <v>Procesos de evaluación en el Sistema Integrado de Gestión</v>
          </cell>
          <cell r="AF7" t="str">
            <v/>
          </cell>
          <cell r="AG7" t="str">
            <v/>
          </cell>
          <cell r="AV7" t="str">
            <v>SAN</v>
          </cell>
        </row>
        <row r="8">
          <cell r="C8" t="str">
            <v>HOSPITALIZACION</v>
          </cell>
          <cell r="E8" t="str">
            <v xml:space="preserve">[Eficiencia] Inadecuado seguimiento a la asignación y/o ejecución de los recursos </v>
          </cell>
          <cell r="F8" t="str">
            <v xml:space="preserve">[Eficiencia] Inadecuado seguimiento a la asignación y/o ejecución de los recursos </v>
          </cell>
          <cell r="I8" t="str">
            <v>hacia</v>
          </cell>
          <cell r="K8" t="str">
            <v>Infraestructura</v>
          </cell>
          <cell r="X8" t="str">
            <v/>
          </cell>
          <cell r="AB8" t="str">
            <v>Recursos de funcionamiento asegurados por aportes nación</v>
          </cell>
          <cell r="AD8" t="str">
            <v>Auxilio y pago de subsidio de tratamiento en el programa de Hansen</v>
          </cell>
          <cell r="AE8" t="str">
            <v>Ningún otro proceso en el Sistema Integrado de Gestión</v>
          </cell>
          <cell r="AF8" t="str">
            <v/>
          </cell>
          <cell r="AG8" t="str">
            <v/>
          </cell>
          <cell r="AV8" t="str">
            <v>No Aplica</v>
          </cell>
        </row>
        <row r="9">
          <cell r="C9" t="str">
            <v>SALA DE PARTOS</v>
          </cell>
          <cell r="E9" t="str">
            <v>[Eficiencia] Inoportuno seguimiento a la gestión</v>
          </cell>
          <cell r="F9" t="str">
            <v>[Eficiencia] Inoportuno seguimiento a la gestión</v>
          </cell>
          <cell r="I9" t="str">
            <v>para</v>
          </cell>
          <cell r="X9" t="str">
            <v/>
          </cell>
          <cell r="AB9" t="str">
            <v>Reconocimiento de los entes gubernamentales (Secretaria de Salud Departamental y Ministerio de Salud y Protección Social) y de entes internacionales, como referentes para el manejo y tratamiento de la enfermedad de lepra y de TBT</v>
          </cell>
          <cell r="AD9" t="str">
            <v>Disposición de medicamentos y dispositivos médicos</v>
          </cell>
          <cell r="AF9" t="str">
            <v/>
          </cell>
          <cell r="AG9" t="str">
            <v/>
          </cell>
        </row>
        <row r="10">
          <cell r="C10" t="str">
            <v>APOYO DIAGNOSTICO</v>
          </cell>
          <cell r="E10" t="str">
            <v xml:space="preserve">[Eficiencia] Inadecuado seguimiento a la gestión </v>
          </cell>
          <cell r="F10" t="str">
            <v xml:space="preserve">[Eficiencia] Inadecuado seguimiento a la gestión </v>
          </cell>
          <cell r="I10" t="str">
            <v>sobre</v>
          </cell>
          <cell r="X10" t="str">
            <v/>
          </cell>
          <cell r="AB10">
            <v>0</v>
          </cell>
          <cell r="AD10" t="str">
            <v>Atención inicial de urgencia</v>
          </cell>
          <cell r="AF10" t="str">
            <v/>
          </cell>
          <cell r="AG10" t="str">
            <v/>
          </cell>
        </row>
        <row r="11">
          <cell r="C11" t="str">
            <v>FARMACIA</v>
          </cell>
          <cell r="E11" t="str">
            <v>[Efectividad] Incumplimiento en la entrega de los resultados e impacto previstos</v>
          </cell>
          <cell r="F11" t="str">
            <v>[Efectividad] Incumplimiento en la entrega de los resultados e impacto previstos</v>
          </cell>
          <cell r="X11" t="str">
            <v/>
          </cell>
          <cell r="AB11">
            <v>0</v>
          </cell>
          <cell r="AD11">
            <v>0</v>
          </cell>
          <cell r="AF11" t="str">
            <v/>
          </cell>
          <cell r="AG11" t="str">
            <v/>
          </cell>
        </row>
        <row r="12">
          <cell r="C12" t="str">
            <v>APOYO TERAPEUTICO</v>
          </cell>
          <cell r="E12" t="str">
            <v>Daño de activos</v>
          </cell>
          <cell r="F12" t="str">
            <v>Daño de activos</v>
          </cell>
          <cell r="X12" t="str">
            <v/>
          </cell>
          <cell r="AD12">
            <v>0</v>
          </cell>
        </row>
        <row r="13">
          <cell r="C13" t="str">
            <v>DOCENCIA, INVSTIGACION Y CAPACITACION</v>
          </cell>
          <cell r="E13" t="str">
            <v>Decisiones erróneas</v>
          </cell>
          <cell r="F13" t="str">
            <v>Decisiones erróneas</v>
          </cell>
          <cell r="X13" t="str">
            <v/>
          </cell>
          <cell r="AD13">
            <v>0</v>
          </cell>
        </row>
        <row r="14">
          <cell r="C14" t="str">
            <v>SERVICIOS CONEXOS A LA SALUD-ALBERGUES</v>
          </cell>
          <cell r="E14" t="str">
            <v>Incumplimiento de compromisos</v>
          </cell>
          <cell r="F14" t="str">
            <v>Incumplimiento de compromisos</v>
          </cell>
          <cell r="X14" t="str">
            <v/>
          </cell>
          <cell r="AD14">
            <v>0</v>
          </cell>
        </row>
        <row r="15">
          <cell r="C15" t="str">
            <v>SERVICIOS CONEXOS CASA MÉDICA</v>
          </cell>
          <cell r="E15" t="str">
            <v>Incumplimiento legal</v>
          </cell>
          <cell r="F15" t="str">
            <v>Incumplimiento legal</v>
          </cell>
          <cell r="X15" t="str">
            <v/>
          </cell>
          <cell r="AD15">
            <v>0</v>
          </cell>
        </row>
        <row r="16">
          <cell r="C16" t="str">
            <v>GESTION DE CARTERA</v>
          </cell>
          <cell r="E16" t="str">
            <v>Inexactitud</v>
          </cell>
          <cell r="F16" t="str">
            <v>Inexactitud</v>
          </cell>
          <cell r="X16" t="str">
            <v/>
          </cell>
          <cell r="AD16">
            <v>0</v>
          </cell>
        </row>
        <row r="17">
          <cell r="C17" t="str">
            <v>GESTION DE FACTURACION</v>
          </cell>
          <cell r="X17" t="str">
            <v/>
          </cell>
          <cell r="AD17">
            <v>0</v>
          </cell>
        </row>
        <row r="18">
          <cell r="C18" t="str">
            <v>GESTION DE MANTENIMIENTO Y ESTRUCTURA FISICA</v>
          </cell>
          <cell r="X18" t="str">
            <v/>
          </cell>
          <cell r="AD18">
            <v>0</v>
          </cell>
        </row>
        <row r="19">
          <cell r="C19" t="str">
            <v xml:space="preserve"> GESTION HOSPITALARIA</v>
          </cell>
          <cell r="X19" t="str">
            <v/>
          </cell>
          <cell r="AD19">
            <v>0</v>
          </cell>
        </row>
        <row r="20">
          <cell r="C20" t="str">
            <v>GESTION DE ADQUISICION Y SUMINISTROS</v>
          </cell>
          <cell r="X20" t="str">
            <v/>
          </cell>
          <cell r="AD20">
            <v>0</v>
          </cell>
        </row>
        <row r="21">
          <cell r="C21" t="str">
            <v>GESTION ADMINISTRATIVA</v>
          </cell>
          <cell r="X21" t="str">
            <v/>
          </cell>
          <cell r="AD21">
            <v>0</v>
          </cell>
        </row>
        <row r="22">
          <cell r="C22" t="str">
            <v>APOYO JURÍDICO (CONTRATACION)</v>
          </cell>
          <cell r="AD22">
            <v>0</v>
          </cell>
        </row>
        <row r="23">
          <cell r="C23" t="str">
            <v>GESTION DEL TALENTO HUMANO</v>
          </cell>
          <cell r="AD23">
            <v>0</v>
          </cell>
        </row>
        <row r="24">
          <cell r="C24" t="str">
            <v>GESTION FINANCIERA</v>
          </cell>
          <cell r="AD24">
            <v>0</v>
          </cell>
        </row>
        <row r="25">
          <cell r="C25" t="str">
            <v>SUBSIDIOS</v>
          </cell>
          <cell r="AD25">
            <v>0</v>
          </cell>
        </row>
        <row r="26">
          <cell r="C26" t="str">
            <v>CONTROL INTERNO DISCIPLINARIO</v>
          </cell>
          <cell r="AD26">
            <v>0</v>
          </cell>
        </row>
        <row r="27">
          <cell r="C27" t="str">
            <v>GESTION DE LA TECNOLOGIA</v>
          </cell>
          <cell r="AD27">
            <v>0</v>
          </cell>
        </row>
        <row r="28">
          <cell r="C28" t="str">
            <v>CONTROL INTERNO</v>
          </cell>
          <cell r="AD28">
            <v>0</v>
          </cell>
        </row>
        <row r="29">
          <cell r="AD29">
            <v>0</v>
          </cell>
        </row>
        <row r="30">
          <cell r="AD30">
            <v>0</v>
          </cell>
        </row>
        <row r="31">
          <cell r="AD31">
            <v>0</v>
          </cell>
        </row>
        <row r="32">
          <cell r="AD32">
            <v>0</v>
          </cell>
        </row>
        <row r="33">
          <cell r="AD33">
            <v>0</v>
          </cell>
        </row>
        <row r="34">
          <cell r="AD34">
            <v>0</v>
          </cell>
        </row>
        <row r="35">
          <cell r="AD35">
            <v>0</v>
          </cell>
        </row>
      </sheetData>
      <sheetData sheetId="1"/>
      <sheetData sheetId="2"/>
      <sheetData sheetId="3">
        <row r="10">
          <cell r="AX10">
            <v>43598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Riesgos"/>
      <sheetName val="Riesgo1"/>
      <sheetName val="Riesgo2"/>
      <sheetName val="Riesgo3"/>
      <sheetName val="Riesgo4"/>
      <sheetName val="Riesgo5"/>
      <sheetName val="Riesgo6"/>
      <sheetName val="Riesgo7"/>
      <sheetName val="Riesgo8"/>
      <sheetName val="Riesgo9"/>
      <sheetName val="Mapa del Proceso"/>
      <sheetName val="Enc_impacto1"/>
      <sheetName val="Enc_impacto2"/>
      <sheetName val="Enc_impacto3"/>
      <sheetName val="Enc_impacto4"/>
      <sheetName val="Enc_impacto5"/>
      <sheetName val="Enc_impacto6"/>
      <sheetName val="Enc_impacto7"/>
      <sheetName val="Enc_impacto8"/>
      <sheetName val="Enc_impacto9"/>
      <sheetName val="Seguimiento al mapa de riesgos"/>
    </sheetNames>
    <sheetDataSet>
      <sheetData sheetId="0">
        <row r="2">
          <cell r="A2" t="str">
            <v>Raro (1)</v>
          </cell>
          <cell r="I2" t="str">
            <v>MACC01 Mejora Continua</v>
          </cell>
          <cell r="T2" t="str">
            <v>X</v>
          </cell>
        </row>
        <row r="3">
          <cell r="I3" t="str">
            <v>DESC01 Direccionamiento Estratégico</v>
          </cell>
        </row>
        <row r="4">
          <cell r="I4" t="str">
            <v>ASIC01 Administración del Sistema Integrado de Gestión Institucional</v>
          </cell>
        </row>
        <row r="5">
          <cell r="I5" t="str">
            <v>GCMC01 Gestión de las Comunicaciones Públicas y Estratégicas</v>
          </cell>
        </row>
        <row r="6">
          <cell r="I6" t="str">
            <v>GSCC01 Gestión de Servicio al Ciudadano</v>
          </cell>
        </row>
        <row r="7">
          <cell r="I7" t="str">
            <v>TEDC01 Transversalización del Enfoque Diferencial</v>
          </cell>
        </row>
        <row r="8">
          <cell r="I8" t="str">
            <v>GVTC01 Gestión para la Innovación y Adopción de las Mejores Prácticas de TIC</v>
          </cell>
        </row>
        <row r="9">
          <cell r="I9" t="str">
            <v>GIPC01 Gestión de las Intervenciones Individuales y Colectivas para la Promoción de la Salud y Prevención de la Enfernedad</v>
          </cell>
        </row>
        <row r="10">
          <cell r="I10" t="str">
            <v>GPSC01 Gestión de la Protección Social en Salud</v>
          </cell>
        </row>
        <row r="11">
          <cell r="I11" t="str">
            <v>PSSC01 Gestión de la Prestación de Servicios de Salud</v>
          </cell>
        </row>
        <row r="12">
          <cell r="I12" t="str">
            <v>APFC01 Análisis de Recursos del SGSS y Planeación Financiera Territorial</v>
          </cell>
        </row>
        <row r="13">
          <cell r="I13" t="str">
            <v>CVSC01 Ciclo de Vida y Reingeniería de Sistemas de Información</v>
          </cell>
        </row>
        <row r="14">
          <cell r="I14" t="str">
            <v>PSPC01 Planeación, Monitoreo y Evaluación de Resultados en Salud Pública</v>
          </cell>
        </row>
        <row r="15">
          <cell r="I15" t="str">
            <v>THSC01 Desarrollo del Talento Humano en Salud</v>
          </cell>
        </row>
        <row r="16">
          <cell r="I16" t="str">
            <v>GMTC01 Gestión de Medicamentos y Tecnologías en Salud</v>
          </cell>
        </row>
        <row r="17">
          <cell r="I17" t="str">
            <v>IFDC01 Integración de Datos de Nuevas Fuentes al Sistema de Gestión de Datos</v>
          </cell>
        </row>
        <row r="18">
          <cell r="I18" t="str">
            <v>GTHC01 Gestión del Talento Humano</v>
          </cell>
        </row>
        <row r="19">
          <cell r="I19" t="str">
            <v>GCOC01 Gestión de Contratación</v>
          </cell>
        </row>
        <row r="20">
          <cell r="I20" t="str">
            <v>GDOC01 Gestión Documental</v>
          </cell>
        </row>
        <row r="21">
          <cell r="I21" t="str">
            <v>SIMC01 Administración de Sistemas de Información</v>
          </cell>
        </row>
        <row r="22">
          <cell r="I22" t="str">
            <v>GSTC01 Gestión de Soporte a las Tecnologías</v>
          </cell>
        </row>
        <row r="23">
          <cell r="I23" t="str">
            <v>AELC01 Administración de Entidades Liquidadas</v>
          </cell>
        </row>
        <row r="24">
          <cell r="I24" t="str">
            <v>GJAC01 Gestión Jurídica</v>
          </cell>
        </row>
        <row r="25">
          <cell r="I25" t="str">
            <v>GFIC01 Gestión Financiera</v>
          </cell>
        </row>
        <row r="26">
          <cell r="I26" t="str">
            <v>ABIC01 Administración de Bienes e Insumos</v>
          </cell>
        </row>
        <row r="27">
          <cell r="I27" t="str">
            <v>CEVC01 Control y Evaluación de la Gestión</v>
          </cell>
        </row>
        <row r="28">
          <cell r="I28" t="str">
            <v>GYPC01 Gestión y Prevención de Asuntos Disciplinarios</v>
          </cell>
        </row>
      </sheetData>
      <sheetData sheetId="1">
        <row r="10">
          <cell r="K10" t="str">
            <v>GCMC01 Gestión de las Comunicaciones Públicas y Estratégicas</v>
          </cell>
        </row>
      </sheetData>
      <sheetData sheetId="2">
        <row r="18">
          <cell r="K18">
            <v>0</v>
          </cell>
        </row>
      </sheetData>
      <sheetData sheetId="3">
        <row r="18">
          <cell r="K18">
            <v>0</v>
          </cell>
        </row>
      </sheetData>
      <sheetData sheetId="4">
        <row r="18">
          <cell r="K18">
            <v>0</v>
          </cell>
        </row>
      </sheetData>
      <sheetData sheetId="5">
        <row r="18">
          <cell r="K18">
            <v>0</v>
          </cell>
        </row>
      </sheetData>
      <sheetData sheetId="6">
        <row r="18">
          <cell r="K18">
            <v>0</v>
          </cell>
        </row>
      </sheetData>
      <sheetData sheetId="7">
        <row r="18">
          <cell r="K18">
            <v>0</v>
          </cell>
        </row>
      </sheetData>
      <sheetData sheetId="8">
        <row r="18">
          <cell r="K18">
            <v>0</v>
          </cell>
        </row>
      </sheetData>
      <sheetData sheetId="9">
        <row r="18">
          <cell r="K18">
            <v>0</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T74"/>
  <sheetViews>
    <sheetView showGridLines="0" tabSelected="1" view="pageBreakPreview" zoomScale="30" zoomScaleNormal="30" zoomScaleSheetLayoutView="30" workbookViewId="0">
      <pane ySplit="13" topLeftCell="A14" activePane="bottomLeft" state="frozen"/>
      <selection pane="bottomLeft" activeCell="C7" sqref="C7:AR7"/>
    </sheetView>
  </sheetViews>
  <sheetFormatPr baseColWidth="10" defaultColWidth="11.42578125" defaultRowHeight="14.25" x14ac:dyDescent="0.2"/>
  <cols>
    <col min="1" max="1" width="43.5703125" style="1" customWidth="1"/>
    <col min="2" max="3" width="30.7109375" style="1" customWidth="1"/>
    <col min="4" max="5" width="37.85546875" style="1" customWidth="1"/>
    <col min="6" max="6" width="51.5703125" style="1" customWidth="1"/>
    <col min="7" max="7" width="63.140625" style="1" customWidth="1"/>
    <col min="8" max="8" width="84.85546875" style="1" customWidth="1"/>
    <col min="9" max="9" width="48.42578125" style="1" customWidth="1"/>
    <col min="10" max="10" width="41" style="1" customWidth="1"/>
    <col min="11" max="12" width="10.7109375" style="1" customWidth="1"/>
    <col min="13" max="13" width="23.5703125" style="1" customWidth="1"/>
    <col min="14" max="14" width="49.7109375" style="1" customWidth="1"/>
    <col min="15" max="15" width="56.7109375" style="1" customWidth="1"/>
    <col min="16" max="16" width="15.42578125" style="1" customWidth="1"/>
    <col min="17" max="17" width="24.42578125" style="1" customWidth="1"/>
    <col min="18" max="18" width="26.5703125" style="1" customWidth="1"/>
    <col min="19" max="19" width="21.140625" style="1" customWidth="1"/>
    <col min="20" max="20" width="24.5703125" style="1" customWidth="1"/>
    <col min="21" max="21" width="56.7109375" style="1" customWidth="1"/>
    <col min="22" max="22" width="12.85546875" style="1" customWidth="1"/>
    <col min="23" max="23" width="14.7109375" style="1" customWidth="1"/>
    <col min="24" max="24" width="14" style="1" customWidth="1"/>
    <col min="25" max="25" width="21.7109375" style="1" customWidth="1"/>
    <col min="26" max="28" width="10.7109375" style="1" customWidth="1"/>
    <col min="29" max="29" width="22.140625" style="1" customWidth="1"/>
    <col min="30" max="30" width="56.140625" style="1" customWidth="1"/>
    <col min="31" max="31" width="25.42578125" style="1" customWidth="1"/>
    <col min="32" max="32" width="27.42578125" style="1" customWidth="1"/>
    <col min="33" max="33" width="26" style="1" customWidth="1"/>
    <col min="34" max="34" width="26.28515625" style="1" customWidth="1"/>
    <col min="35" max="35" width="26.42578125" style="1" customWidth="1"/>
    <col min="36" max="36" width="23.140625" style="1" customWidth="1"/>
    <col min="37" max="37" width="33.85546875" style="1" customWidth="1"/>
    <col min="38" max="38" width="33.5703125" style="1" customWidth="1"/>
    <col min="39" max="39" width="30.140625" style="1" customWidth="1"/>
    <col min="40" max="40" width="28.42578125" style="1" customWidth="1"/>
    <col min="41" max="41" width="21.7109375" style="1" customWidth="1"/>
    <col min="42" max="42" width="56.140625" style="1" customWidth="1"/>
    <col min="43" max="43" width="60.42578125" style="1" customWidth="1"/>
    <col min="44" max="44" width="54.42578125" style="1" customWidth="1"/>
    <col min="45" max="48" width="11.42578125" style="1" customWidth="1"/>
    <col min="49" max="16384" width="11.42578125" style="1"/>
  </cols>
  <sheetData>
    <row r="1" spans="1:44" ht="38.450000000000003" customHeight="1" x14ac:dyDescent="0.2">
      <c r="A1" s="30"/>
      <c r="B1" s="30"/>
      <c r="C1" s="30"/>
      <c r="D1" s="12" t="s">
        <v>0</v>
      </c>
      <c r="E1" s="31" t="s">
        <v>1</v>
      </c>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3"/>
      <c r="AP1" s="13" t="s">
        <v>2</v>
      </c>
      <c r="AQ1" s="34" t="s">
        <v>3</v>
      </c>
      <c r="AR1" s="34"/>
    </row>
    <row r="2" spans="1:44" ht="38.450000000000003" customHeight="1" x14ac:dyDescent="0.2">
      <c r="A2" s="30"/>
      <c r="B2" s="30"/>
      <c r="C2" s="30"/>
      <c r="D2" s="12" t="s">
        <v>4</v>
      </c>
      <c r="E2" s="31" t="s">
        <v>5</v>
      </c>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3"/>
      <c r="AP2" s="13" t="s">
        <v>6</v>
      </c>
      <c r="AQ2" s="34">
        <v>5</v>
      </c>
      <c r="AR2" s="34"/>
    </row>
    <row r="3" spans="1:44" ht="4.9000000000000004" customHeight="1" x14ac:dyDescent="0.2">
      <c r="A3" s="2"/>
      <c r="B3" s="3"/>
      <c r="C3" s="3"/>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row>
    <row r="4" spans="1:44" s="11" customFormat="1" ht="73.5" customHeight="1" x14ac:dyDescent="0.35">
      <c r="A4" s="20" t="s">
        <v>7</v>
      </c>
      <c r="B4" s="20"/>
      <c r="C4" s="21">
        <f>IF([1]Ficha1!AX10="","",MAX([1]Datos!X2:X21))</f>
        <v>43598</v>
      </c>
      <c r="D4" s="21"/>
      <c r="E4" s="14"/>
      <c r="F4" s="14"/>
      <c r="G4" s="14"/>
      <c r="H4" s="14"/>
      <c r="I4" s="14"/>
      <c r="J4" s="14"/>
      <c r="K4" s="14"/>
      <c r="L4" s="14"/>
      <c r="M4" s="14"/>
      <c r="N4" s="14"/>
      <c r="O4" s="15"/>
      <c r="P4" s="15"/>
      <c r="Q4" s="15"/>
      <c r="R4" s="15"/>
      <c r="S4" s="15"/>
      <c r="T4" s="15"/>
      <c r="U4" s="15"/>
      <c r="V4" s="15"/>
      <c r="W4" s="15"/>
      <c r="X4" s="15"/>
      <c r="Y4" s="15"/>
      <c r="Z4" s="15"/>
      <c r="AA4" s="14"/>
      <c r="AB4" s="14"/>
      <c r="AC4" s="14"/>
      <c r="AD4" s="14"/>
      <c r="AE4" s="15"/>
      <c r="AF4" s="15"/>
      <c r="AG4" s="15"/>
      <c r="AH4" s="15"/>
      <c r="AI4" s="15"/>
      <c r="AJ4" s="15"/>
      <c r="AK4" s="15"/>
      <c r="AL4" s="15"/>
      <c r="AM4" s="15"/>
      <c r="AN4" s="15"/>
      <c r="AO4" s="15"/>
      <c r="AP4" s="15"/>
      <c r="AQ4" s="15"/>
      <c r="AR4" s="15"/>
    </row>
    <row r="5" spans="1:44" s="17" customFormat="1" ht="15" customHeight="1" x14ac:dyDescent="0.35">
      <c r="A5" s="16"/>
      <c r="B5" s="16"/>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row>
    <row r="6" spans="1:44" s="11" customFormat="1" ht="12.75" customHeight="1" x14ac:dyDescent="0.35">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row>
    <row r="7" spans="1:44" s="11" customFormat="1" ht="73.5" customHeight="1" x14ac:dyDescent="0.35">
      <c r="A7" s="20" t="s">
        <v>92</v>
      </c>
      <c r="B7" s="20"/>
      <c r="C7" s="24" t="s">
        <v>93</v>
      </c>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6"/>
    </row>
    <row r="8" spans="1:44" s="11" customFormat="1" ht="12.75" customHeight="1" x14ac:dyDescent="0.35">
      <c r="A8" s="17"/>
      <c r="B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row>
    <row r="9" spans="1:44" s="11" customFormat="1" ht="73.5" customHeight="1" x14ac:dyDescent="0.35">
      <c r="A9" s="20" t="s">
        <v>8</v>
      </c>
      <c r="B9" s="20"/>
      <c r="C9" s="27" t="s">
        <v>438</v>
      </c>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9"/>
    </row>
    <row r="10" spans="1:44" ht="5.0999999999999996" customHeight="1" x14ac:dyDescent="0.2">
      <c r="A10" s="6"/>
      <c r="B10" s="7"/>
      <c r="C10" s="6"/>
      <c r="D10" s="8"/>
      <c r="E10" s="8"/>
      <c r="F10" s="9"/>
      <c r="G10" s="9"/>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4.5"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row>
    <row r="12" spans="1:44" s="11" customFormat="1" ht="150" customHeight="1" x14ac:dyDescent="0.35">
      <c r="A12" s="35" t="s">
        <v>0</v>
      </c>
      <c r="B12" s="36" t="s">
        <v>9</v>
      </c>
      <c r="C12" s="37" t="s">
        <v>10</v>
      </c>
      <c r="D12" s="38" t="s">
        <v>11</v>
      </c>
      <c r="E12" s="39"/>
      <c r="F12" s="40" t="s">
        <v>12</v>
      </c>
      <c r="G12" s="35" t="s">
        <v>13</v>
      </c>
      <c r="H12" s="41" t="s">
        <v>14</v>
      </c>
      <c r="I12" s="39"/>
      <c r="J12" s="37" t="s">
        <v>15</v>
      </c>
      <c r="K12" s="42" t="s">
        <v>16</v>
      </c>
      <c r="L12" s="43"/>
      <c r="M12" s="43"/>
      <c r="N12" s="44"/>
      <c r="O12" s="42" t="s">
        <v>17</v>
      </c>
      <c r="P12" s="43"/>
      <c r="Q12" s="43"/>
      <c r="R12" s="43"/>
      <c r="S12" s="43"/>
      <c r="T12" s="44"/>
      <c r="U12" s="42" t="s">
        <v>18</v>
      </c>
      <c r="V12" s="43"/>
      <c r="W12" s="43"/>
      <c r="X12" s="43"/>
      <c r="Y12" s="43"/>
      <c r="Z12" s="44"/>
      <c r="AA12" s="42" t="s">
        <v>19</v>
      </c>
      <c r="AB12" s="43"/>
      <c r="AC12" s="43"/>
      <c r="AD12" s="44"/>
      <c r="AE12" s="45" t="s">
        <v>20</v>
      </c>
      <c r="AF12" s="46"/>
      <c r="AG12" s="46"/>
      <c r="AH12" s="46"/>
      <c r="AI12" s="46"/>
      <c r="AJ12" s="46"/>
      <c r="AK12" s="46"/>
      <c r="AL12" s="46"/>
      <c r="AM12" s="46"/>
      <c r="AN12" s="46"/>
      <c r="AO12" s="46"/>
      <c r="AP12" s="46"/>
      <c r="AQ12" s="46"/>
      <c r="AR12" s="47"/>
    </row>
    <row r="13" spans="1:44" s="11" customFormat="1" ht="393" customHeight="1" x14ac:dyDescent="0.35">
      <c r="A13" s="35"/>
      <c r="B13" s="48"/>
      <c r="C13" s="49"/>
      <c r="D13" s="50" t="s">
        <v>21</v>
      </c>
      <c r="E13" s="50" t="s">
        <v>22</v>
      </c>
      <c r="F13" s="51" t="s">
        <v>23</v>
      </c>
      <c r="G13" s="35"/>
      <c r="H13" s="52" t="s">
        <v>24</v>
      </c>
      <c r="I13" s="53" t="s">
        <v>25</v>
      </c>
      <c r="J13" s="49"/>
      <c r="K13" s="54" t="s">
        <v>26</v>
      </c>
      <c r="L13" s="54" t="s">
        <v>27</v>
      </c>
      <c r="M13" s="55" t="s">
        <v>28</v>
      </c>
      <c r="N13" s="56" t="s">
        <v>29</v>
      </c>
      <c r="O13" s="57" t="s">
        <v>30</v>
      </c>
      <c r="P13" s="58" t="s">
        <v>31</v>
      </c>
      <c r="Q13" s="58" t="s">
        <v>32</v>
      </c>
      <c r="R13" s="58" t="s">
        <v>33</v>
      </c>
      <c r="S13" s="58" t="s">
        <v>34</v>
      </c>
      <c r="T13" s="58" t="s">
        <v>35</v>
      </c>
      <c r="U13" s="57" t="s">
        <v>30</v>
      </c>
      <c r="V13" s="58" t="s">
        <v>31</v>
      </c>
      <c r="W13" s="58" t="s">
        <v>32</v>
      </c>
      <c r="X13" s="58" t="s">
        <v>33</v>
      </c>
      <c r="Y13" s="58" t="s">
        <v>34</v>
      </c>
      <c r="Z13" s="58" t="s">
        <v>35</v>
      </c>
      <c r="AA13" s="54" t="s">
        <v>26</v>
      </c>
      <c r="AB13" s="54" t="s">
        <v>27</v>
      </c>
      <c r="AC13" s="55" t="s">
        <v>28</v>
      </c>
      <c r="AD13" s="56" t="s">
        <v>29</v>
      </c>
      <c r="AE13" s="59" t="s">
        <v>36</v>
      </c>
      <c r="AF13" s="60" t="s">
        <v>37</v>
      </c>
      <c r="AG13" s="60" t="s">
        <v>38</v>
      </c>
      <c r="AH13" s="60" t="s">
        <v>39</v>
      </c>
      <c r="AI13" s="60" t="s">
        <v>40</v>
      </c>
      <c r="AJ13" s="60" t="s">
        <v>41</v>
      </c>
      <c r="AK13" s="61" t="s">
        <v>42</v>
      </c>
      <c r="AL13" s="61" t="s">
        <v>38</v>
      </c>
      <c r="AM13" s="61" t="s">
        <v>39</v>
      </c>
      <c r="AN13" s="61" t="s">
        <v>40</v>
      </c>
      <c r="AO13" s="61" t="s">
        <v>41</v>
      </c>
      <c r="AP13" s="62" t="s">
        <v>43</v>
      </c>
      <c r="AQ13" s="62" t="s">
        <v>38</v>
      </c>
      <c r="AR13" s="62" t="s">
        <v>39</v>
      </c>
    </row>
    <row r="14" spans="1:44" s="72" customFormat="1" ht="408" customHeight="1" x14ac:dyDescent="0.25">
      <c r="A14" s="63" t="s">
        <v>591</v>
      </c>
      <c r="B14" s="64" t="s">
        <v>45</v>
      </c>
      <c r="C14" s="64" t="s">
        <v>46</v>
      </c>
      <c r="D14" s="65" t="s">
        <v>592</v>
      </c>
      <c r="E14" s="66" t="s">
        <v>593</v>
      </c>
      <c r="F14" s="67" t="s">
        <v>145</v>
      </c>
      <c r="G14" s="67" t="s">
        <v>99</v>
      </c>
      <c r="H14" s="67" t="s">
        <v>594</v>
      </c>
      <c r="I14" s="67" t="s">
        <v>595</v>
      </c>
      <c r="J14" s="67" t="s">
        <v>596</v>
      </c>
      <c r="K14" s="68" t="s">
        <v>154</v>
      </c>
      <c r="L14" s="68" t="s">
        <v>54</v>
      </c>
      <c r="M14" s="69" t="s">
        <v>65</v>
      </c>
      <c r="N14" s="70" t="s">
        <v>597</v>
      </c>
      <c r="O14" s="67" t="s">
        <v>598</v>
      </c>
      <c r="P14" s="67" t="s">
        <v>62</v>
      </c>
      <c r="Q14" s="67" t="s">
        <v>62</v>
      </c>
      <c r="R14" s="67" t="s">
        <v>62</v>
      </c>
      <c r="S14" s="69" t="s">
        <v>59</v>
      </c>
      <c r="T14" s="67" t="s">
        <v>60</v>
      </c>
      <c r="U14" s="67" t="s">
        <v>599</v>
      </c>
      <c r="V14" s="67" t="s">
        <v>62</v>
      </c>
      <c r="W14" s="67" t="s">
        <v>62</v>
      </c>
      <c r="X14" s="67" t="s">
        <v>62</v>
      </c>
      <c r="Y14" s="69" t="s">
        <v>59</v>
      </c>
      <c r="Z14" s="67" t="s">
        <v>60</v>
      </c>
      <c r="AA14" s="68" t="s">
        <v>154</v>
      </c>
      <c r="AB14" s="68" t="s">
        <v>64</v>
      </c>
      <c r="AC14" s="69" t="s">
        <v>65</v>
      </c>
      <c r="AD14" s="70" t="s">
        <v>600</v>
      </c>
      <c r="AE14" s="70" t="s">
        <v>109</v>
      </c>
      <c r="AF14" s="70" t="s">
        <v>68</v>
      </c>
      <c r="AG14" s="70" t="s">
        <v>68</v>
      </c>
      <c r="AH14" s="70" t="s">
        <v>68</v>
      </c>
      <c r="AI14" s="71" t="s">
        <v>68</v>
      </c>
      <c r="AJ14" s="71" t="s">
        <v>68</v>
      </c>
      <c r="AK14" s="70" t="s">
        <v>68</v>
      </c>
      <c r="AL14" s="70" t="s">
        <v>68</v>
      </c>
      <c r="AM14" s="70" t="s">
        <v>68</v>
      </c>
      <c r="AN14" s="71" t="s">
        <v>68</v>
      </c>
      <c r="AO14" s="71" t="s">
        <v>68</v>
      </c>
      <c r="AP14" s="70" t="s">
        <v>601</v>
      </c>
      <c r="AQ14" s="70" t="s">
        <v>602</v>
      </c>
      <c r="AR14" s="70" t="s">
        <v>603</v>
      </c>
    </row>
    <row r="15" spans="1:44" s="72" customFormat="1" ht="409.5" x14ac:dyDescent="0.25">
      <c r="A15" s="63" t="s">
        <v>403</v>
      </c>
      <c r="B15" s="64" t="s">
        <v>45</v>
      </c>
      <c r="C15" s="64" t="s">
        <v>46</v>
      </c>
      <c r="D15" s="73" t="s">
        <v>201</v>
      </c>
      <c r="E15" s="74" t="s">
        <v>404</v>
      </c>
      <c r="F15" s="67" t="s">
        <v>145</v>
      </c>
      <c r="G15" s="67" t="s">
        <v>99</v>
      </c>
      <c r="H15" s="67" t="s">
        <v>405</v>
      </c>
      <c r="I15" s="67" t="s">
        <v>406</v>
      </c>
      <c r="J15" s="67" t="s">
        <v>407</v>
      </c>
      <c r="K15" s="68" t="s">
        <v>154</v>
      </c>
      <c r="L15" s="68" t="s">
        <v>54</v>
      </c>
      <c r="M15" s="69" t="s">
        <v>65</v>
      </c>
      <c r="N15" s="70" t="s">
        <v>408</v>
      </c>
      <c r="O15" s="67" t="s">
        <v>409</v>
      </c>
      <c r="P15" s="67" t="s">
        <v>358</v>
      </c>
      <c r="Q15" s="67" t="s">
        <v>62</v>
      </c>
      <c r="R15" s="67" t="s">
        <v>358</v>
      </c>
      <c r="S15" s="69" t="s">
        <v>80</v>
      </c>
      <c r="T15" s="67" t="s">
        <v>81</v>
      </c>
      <c r="U15" s="67" t="s">
        <v>410</v>
      </c>
      <c r="V15" s="67" t="s">
        <v>62</v>
      </c>
      <c r="W15" s="67" t="s">
        <v>62</v>
      </c>
      <c r="X15" s="67" t="s">
        <v>62</v>
      </c>
      <c r="Y15" s="69" t="s">
        <v>59</v>
      </c>
      <c r="Z15" s="67" t="s">
        <v>60</v>
      </c>
      <c r="AA15" s="68" t="s">
        <v>154</v>
      </c>
      <c r="AB15" s="68" t="s">
        <v>64</v>
      </c>
      <c r="AC15" s="69" t="s">
        <v>65</v>
      </c>
      <c r="AD15" s="70" t="s">
        <v>411</v>
      </c>
      <c r="AE15" s="70" t="s">
        <v>67</v>
      </c>
      <c r="AF15" s="70" t="s">
        <v>412</v>
      </c>
      <c r="AG15" s="70" t="s">
        <v>413</v>
      </c>
      <c r="AH15" s="70" t="s">
        <v>414</v>
      </c>
      <c r="AI15" s="71" t="s">
        <v>415</v>
      </c>
      <c r="AJ15" s="71" t="s">
        <v>416</v>
      </c>
      <c r="AK15" s="70" t="s">
        <v>68</v>
      </c>
      <c r="AL15" s="70" t="s">
        <v>68</v>
      </c>
      <c r="AM15" s="70" t="s">
        <v>68</v>
      </c>
      <c r="AN15" s="71" t="s">
        <v>68</v>
      </c>
      <c r="AO15" s="71" t="s">
        <v>68</v>
      </c>
      <c r="AP15" s="70" t="s">
        <v>417</v>
      </c>
      <c r="AQ15" s="70" t="s">
        <v>171</v>
      </c>
      <c r="AR15" s="70" t="s">
        <v>171</v>
      </c>
    </row>
    <row r="16" spans="1:44" s="72" customFormat="1" ht="409.5" x14ac:dyDescent="0.25">
      <c r="A16" s="63" t="s">
        <v>403</v>
      </c>
      <c r="B16" s="64" t="s">
        <v>45</v>
      </c>
      <c r="C16" s="64" t="s">
        <v>351</v>
      </c>
      <c r="D16" s="73" t="s">
        <v>201</v>
      </c>
      <c r="E16" s="74" t="s">
        <v>418</v>
      </c>
      <c r="F16" s="67" t="s">
        <v>145</v>
      </c>
      <c r="G16" s="67" t="s">
        <v>99</v>
      </c>
      <c r="H16" s="67" t="s">
        <v>419</v>
      </c>
      <c r="I16" s="67" t="s">
        <v>420</v>
      </c>
      <c r="J16" s="67" t="s">
        <v>407</v>
      </c>
      <c r="K16" s="68" t="s">
        <v>154</v>
      </c>
      <c r="L16" s="68" t="s">
        <v>54</v>
      </c>
      <c r="M16" s="69" t="s">
        <v>65</v>
      </c>
      <c r="N16" s="70" t="s">
        <v>172</v>
      </c>
      <c r="O16" s="67" t="s">
        <v>421</v>
      </c>
      <c r="P16" s="67" t="s">
        <v>62</v>
      </c>
      <c r="Q16" s="67" t="s">
        <v>62</v>
      </c>
      <c r="R16" s="67" t="s">
        <v>62</v>
      </c>
      <c r="S16" s="69" t="s">
        <v>59</v>
      </c>
      <c r="T16" s="67" t="s">
        <v>60</v>
      </c>
      <c r="U16" s="67" t="s">
        <v>422</v>
      </c>
      <c r="V16" s="67" t="s">
        <v>62</v>
      </c>
      <c r="W16" s="67" t="s">
        <v>62</v>
      </c>
      <c r="X16" s="67" t="s">
        <v>62</v>
      </c>
      <c r="Y16" s="69" t="s">
        <v>59</v>
      </c>
      <c r="Z16" s="67" t="s">
        <v>60</v>
      </c>
      <c r="AA16" s="68" t="s">
        <v>154</v>
      </c>
      <c r="AB16" s="68" t="s">
        <v>64</v>
      </c>
      <c r="AC16" s="69" t="s">
        <v>65</v>
      </c>
      <c r="AD16" s="70" t="s">
        <v>172</v>
      </c>
      <c r="AE16" s="70" t="s">
        <v>109</v>
      </c>
      <c r="AF16" s="70" t="s">
        <v>68</v>
      </c>
      <c r="AG16" s="70" t="s">
        <v>68</v>
      </c>
      <c r="AH16" s="70" t="s">
        <v>68</v>
      </c>
      <c r="AI16" s="71" t="s">
        <v>68</v>
      </c>
      <c r="AJ16" s="71" t="s">
        <v>68</v>
      </c>
      <c r="AK16" s="70" t="s">
        <v>68</v>
      </c>
      <c r="AL16" s="70" t="s">
        <v>68</v>
      </c>
      <c r="AM16" s="70" t="s">
        <v>68</v>
      </c>
      <c r="AN16" s="71" t="s">
        <v>68</v>
      </c>
      <c r="AO16" s="71" t="s">
        <v>68</v>
      </c>
      <c r="AP16" s="70" t="s">
        <v>171</v>
      </c>
      <c r="AQ16" s="70" t="s">
        <v>171</v>
      </c>
      <c r="AR16" s="70" t="s">
        <v>171</v>
      </c>
    </row>
    <row r="17" spans="1:44" s="72" customFormat="1" ht="409.5" x14ac:dyDescent="0.25">
      <c r="A17" s="63" t="s">
        <v>403</v>
      </c>
      <c r="B17" s="64" t="s">
        <v>45</v>
      </c>
      <c r="C17" s="64" t="s">
        <v>351</v>
      </c>
      <c r="D17" s="73" t="s">
        <v>201</v>
      </c>
      <c r="E17" s="74" t="s">
        <v>423</v>
      </c>
      <c r="F17" s="67" t="s">
        <v>145</v>
      </c>
      <c r="G17" s="67" t="s">
        <v>99</v>
      </c>
      <c r="H17" s="67" t="s">
        <v>424</v>
      </c>
      <c r="I17" s="67" t="s">
        <v>425</v>
      </c>
      <c r="J17" s="67" t="s">
        <v>426</v>
      </c>
      <c r="K17" s="68" t="s">
        <v>154</v>
      </c>
      <c r="L17" s="68" t="s">
        <v>64</v>
      </c>
      <c r="M17" s="69" t="s">
        <v>65</v>
      </c>
      <c r="N17" s="70" t="s">
        <v>427</v>
      </c>
      <c r="O17" s="67" t="s">
        <v>428</v>
      </c>
      <c r="P17" s="67" t="s">
        <v>62</v>
      </c>
      <c r="Q17" s="67" t="s">
        <v>62</v>
      </c>
      <c r="R17" s="67" t="s">
        <v>62</v>
      </c>
      <c r="S17" s="69" t="s">
        <v>59</v>
      </c>
      <c r="T17" s="67" t="s">
        <v>60</v>
      </c>
      <c r="U17" s="67" t="s">
        <v>429</v>
      </c>
      <c r="V17" s="67" t="s">
        <v>62</v>
      </c>
      <c r="W17" s="67" t="s">
        <v>62</v>
      </c>
      <c r="X17" s="67" t="s">
        <v>62</v>
      </c>
      <c r="Y17" s="69" t="s">
        <v>59</v>
      </c>
      <c r="Z17" s="67" t="s">
        <v>60</v>
      </c>
      <c r="AA17" s="68" t="s">
        <v>154</v>
      </c>
      <c r="AB17" s="68" t="s">
        <v>64</v>
      </c>
      <c r="AC17" s="69" t="s">
        <v>65</v>
      </c>
      <c r="AD17" s="70" t="s">
        <v>172</v>
      </c>
      <c r="AE17" s="70" t="s">
        <v>109</v>
      </c>
      <c r="AF17" s="70" t="s">
        <v>68</v>
      </c>
      <c r="AG17" s="70" t="s">
        <v>68</v>
      </c>
      <c r="AH17" s="70" t="s">
        <v>68</v>
      </c>
      <c r="AI17" s="71" t="s">
        <v>68</v>
      </c>
      <c r="AJ17" s="71" t="s">
        <v>68</v>
      </c>
      <c r="AK17" s="70" t="s">
        <v>68</v>
      </c>
      <c r="AL17" s="70" t="s">
        <v>68</v>
      </c>
      <c r="AM17" s="70" t="s">
        <v>68</v>
      </c>
      <c r="AN17" s="71" t="s">
        <v>68</v>
      </c>
      <c r="AO17" s="71" t="s">
        <v>68</v>
      </c>
      <c r="AP17" s="70" t="s">
        <v>171</v>
      </c>
      <c r="AQ17" s="70" t="s">
        <v>171</v>
      </c>
      <c r="AR17" s="70" t="s">
        <v>171</v>
      </c>
    </row>
    <row r="18" spans="1:44" s="72" customFormat="1" ht="409.5" x14ac:dyDescent="0.25">
      <c r="A18" s="63" t="s">
        <v>403</v>
      </c>
      <c r="B18" s="64" t="s">
        <v>45</v>
      </c>
      <c r="C18" s="64" t="s">
        <v>351</v>
      </c>
      <c r="D18" s="73" t="s">
        <v>430</v>
      </c>
      <c r="E18" s="74" t="s">
        <v>431</v>
      </c>
      <c r="F18" s="67" t="s">
        <v>145</v>
      </c>
      <c r="G18" s="67" t="s">
        <v>99</v>
      </c>
      <c r="H18" s="67" t="s">
        <v>432</v>
      </c>
      <c r="I18" s="67" t="s">
        <v>406</v>
      </c>
      <c r="J18" s="67" t="s">
        <v>407</v>
      </c>
      <c r="K18" s="68" t="s">
        <v>154</v>
      </c>
      <c r="L18" s="68" t="s">
        <v>64</v>
      </c>
      <c r="M18" s="69" t="s">
        <v>65</v>
      </c>
      <c r="N18" s="70" t="s">
        <v>172</v>
      </c>
      <c r="O18" s="67" t="s">
        <v>433</v>
      </c>
      <c r="P18" s="67" t="s">
        <v>62</v>
      </c>
      <c r="Q18" s="67" t="s">
        <v>62</v>
      </c>
      <c r="R18" s="67" t="s">
        <v>62</v>
      </c>
      <c r="S18" s="69" t="s">
        <v>59</v>
      </c>
      <c r="T18" s="67" t="s">
        <v>60</v>
      </c>
      <c r="U18" s="67" t="s">
        <v>434</v>
      </c>
      <c r="V18" s="67" t="s">
        <v>62</v>
      </c>
      <c r="W18" s="67" t="s">
        <v>62</v>
      </c>
      <c r="X18" s="67" t="s">
        <v>62</v>
      </c>
      <c r="Y18" s="69" t="s">
        <v>59</v>
      </c>
      <c r="Z18" s="67" t="s">
        <v>60</v>
      </c>
      <c r="AA18" s="68" t="s">
        <v>154</v>
      </c>
      <c r="AB18" s="68" t="s">
        <v>64</v>
      </c>
      <c r="AC18" s="69" t="s">
        <v>65</v>
      </c>
      <c r="AD18" s="70" t="s">
        <v>172</v>
      </c>
      <c r="AE18" s="70" t="s">
        <v>109</v>
      </c>
      <c r="AF18" s="70" t="s">
        <v>435</v>
      </c>
      <c r="AG18" s="70" t="s">
        <v>436</v>
      </c>
      <c r="AH18" s="70" t="s">
        <v>437</v>
      </c>
      <c r="AI18" s="71" t="s">
        <v>192</v>
      </c>
      <c r="AJ18" s="71" t="s">
        <v>416</v>
      </c>
      <c r="AK18" s="70" t="s">
        <v>68</v>
      </c>
      <c r="AL18" s="70" t="s">
        <v>68</v>
      </c>
      <c r="AM18" s="70" t="s">
        <v>68</v>
      </c>
      <c r="AN18" s="71" t="s">
        <v>68</v>
      </c>
      <c r="AO18" s="71" t="s">
        <v>68</v>
      </c>
      <c r="AP18" s="70" t="s">
        <v>171</v>
      </c>
      <c r="AQ18" s="70" t="s">
        <v>171</v>
      </c>
      <c r="AR18" s="70" t="s">
        <v>171</v>
      </c>
    </row>
    <row r="19" spans="1:44" s="72" customFormat="1" ht="409.5" x14ac:dyDescent="0.25">
      <c r="A19" s="63" t="s">
        <v>576</v>
      </c>
      <c r="B19" s="64" t="s">
        <v>45</v>
      </c>
      <c r="C19" s="64" t="s">
        <v>46</v>
      </c>
      <c r="D19" s="65" t="s">
        <v>577</v>
      </c>
      <c r="E19" s="66" t="s">
        <v>578</v>
      </c>
      <c r="F19" s="67" t="s">
        <v>145</v>
      </c>
      <c r="G19" s="67" t="s">
        <v>99</v>
      </c>
      <c r="H19" s="67" t="s">
        <v>579</v>
      </c>
      <c r="I19" s="67" t="s">
        <v>580</v>
      </c>
      <c r="J19" s="67" t="s">
        <v>581</v>
      </c>
      <c r="K19" s="68" t="s">
        <v>124</v>
      </c>
      <c r="L19" s="68" t="s">
        <v>54</v>
      </c>
      <c r="M19" s="69" t="s">
        <v>55</v>
      </c>
      <c r="N19" s="70" t="s">
        <v>582</v>
      </c>
      <c r="O19" s="67" t="s">
        <v>583</v>
      </c>
      <c r="P19" s="67" t="s">
        <v>185</v>
      </c>
      <c r="Q19" s="67" t="s">
        <v>62</v>
      </c>
      <c r="R19" s="67" t="s">
        <v>185</v>
      </c>
      <c r="S19" s="69" t="s">
        <v>186</v>
      </c>
      <c r="T19" s="67" t="s">
        <v>81</v>
      </c>
      <c r="U19" s="67" t="s">
        <v>171</v>
      </c>
      <c r="V19" s="67" t="s">
        <v>171</v>
      </c>
      <c r="W19" s="67" t="s">
        <v>171</v>
      </c>
      <c r="X19" s="67" t="s">
        <v>171</v>
      </c>
      <c r="Y19" s="69" t="s">
        <v>172</v>
      </c>
      <c r="Z19" s="67" t="s">
        <v>172</v>
      </c>
      <c r="AA19" s="68" t="s">
        <v>124</v>
      </c>
      <c r="AB19" s="68" t="s">
        <v>54</v>
      </c>
      <c r="AC19" s="69" t="s">
        <v>55</v>
      </c>
      <c r="AD19" s="70" t="s">
        <v>584</v>
      </c>
      <c r="AE19" s="70" t="s">
        <v>109</v>
      </c>
      <c r="AF19" s="70" t="s">
        <v>585</v>
      </c>
      <c r="AG19" s="70" t="s">
        <v>586</v>
      </c>
      <c r="AH19" s="70" t="s">
        <v>587</v>
      </c>
      <c r="AI19" s="71" t="s">
        <v>192</v>
      </c>
      <c r="AJ19" s="71" t="s">
        <v>265</v>
      </c>
      <c r="AK19" s="70" t="s">
        <v>68</v>
      </c>
      <c r="AL19" s="70" t="s">
        <v>68</v>
      </c>
      <c r="AM19" s="70" t="s">
        <v>68</v>
      </c>
      <c r="AN19" s="71" t="s">
        <v>68</v>
      </c>
      <c r="AO19" s="71" t="s">
        <v>68</v>
      </c>
      <c r="AP19" s="70" t="s">
        <v>588</v>
      </c>
      <c r="AQ19" s="70" t="s">
        <v>589</v>
      </c>
      <c r="AR19" s="70" t="s">
        <v>590</v>
      </c>
    </row>
    <row r="20" spans="1:44" s="72" customFormat="1" ht="409.5" x14ac:dyDescent="0.25">
      <c r="A20" s="63" t="s">
        <v>456</v>
      </c>
      <c r="B20" s="64" t="s">
        <v>45</v>
      </c>
      <c r="C20" s="64" t="s">
        <v>351</v>
      </c>
      <c r="D20" s="73" t="s">
        <v>457</v>
      </c>
      <c r="E20" s="74" t="s">
        <v>458</v>
      </c>
      <c r="F20" s="67" t="s">
        <v>145</v>
      </c>
      <c r="G20" s="67" t="s">
        <v>50</v>
      </c>
      <c r="H20" s="67" t="s">
        <v>459</v>
      </c>
      <c r="I20" s="67" t="s">
        <v>460</v>
      </c>
      <c r="J20" s="67" t="s">
        <v>461</v>
      </c>
      <c r="K20" s="68" t="s">
        <v>124</v>
      </c>
      <c r="L20" s="68" t="s">
        <v>64</v>
      </c>
      <c r="M20" s="69" t="s">
        <v>76</v>
      </c>
      <c r="N20" s="70" t="s">
        <v>462</v>
      </c>
      <c r="O20" s="67" t="s">
        <v>463</v>
      </c>
      <c r="P20" s="67" t="s">
        <v>62</v>
      </c>
      <c r="Q20" s="67" t="s">
        <v>62</v>
      </c>
      <c r="R20" s="67" t="s">
        <v>62</v>
      </c>
      <c r="S20" s="69" t="s">
        <v>59</v>
      </c>
      <c r="T20" s="67" t="s">
        <v>60</v>
      </c>
      <c r="U20" s="67" t="s">
        <v>464</v>
      </c>
      <c r="V20" s="67" t="s">
        <v>62</v>
      </c>
      <c r="W20" s="67" t="s">
        <v>358</v>
      </c>
      <c r="X20" s="67" t="s">
        <v>358</v>
      </c>
      <c r="Y20" s="69" t="s">
        <v>80</v>
      </c>
      <c r="Z20" s="67" t="s">
        <v>81</v>
      </c>
      <c r="AA20" s="68" t="s">
        <v>150</v>
      </c>
      <c r="AB20" s="68" t="s">
        <v>64</v>
      </c>
      <c r="AC20" s="69" t="s">
        <v>65</v>
      </c>
      <c r="AD20" s="70" t="s">
        <v>172</v>
      </c>
      <c r="AE20" s="70" t="s">
        <v>67</v>
      </c>
      <c r="AF20" s="70" t="s">
        <v>465</v>
      </c>
      <c r="AG20" s="70" t="s">
        <v>466</v>
      </c>
      <c r="AH20" s="70" t="s">
        <v>467</v>
      </c>
      <c r="AI20" s="71" t="s">
        <v>468</v>
      </c>
      <c r="AJ20" s="71" t="s">
        <v>68</v>
      </c>
      <c r="AK20" s="70" t="s">
        <v>68</v>
      </c>
      <c r="AL20" s="70" t="s">
        <v>68</v>
      </c>
      <c r="AM20" s="70" t="s">
        <v>68</v>
      </c>
      <c r="AN20" s="71" t="s">
        <v>68</v>
      </c>
      <c r="AO20" s="71" t="s">
        <v>68</v>
      </c>
      <c r="AP20" s="70" t="s">
        <v>469</v>
      </c>
      <c r="AQ20" s="70" t="s">
        <v>470</v>
      </c>
      <c r="AR20" s="70" t="s">
        <v>171</v>
      </c>
    </row>
    <row r="21" spans="1:44" s="72" customFormat="1" ht="409.5" x14ac:dyDescent="0.25">
      <c r="A21" s="63" t="s">
        <v>456</v>
      </c>
      <c r="B21" s="64" t="s">
        <v>45</v>
      </c>
      <c r="C21" s="64" t="s">
        <v>46</v>
      </c>
      <c r="D21" s="73" t="s">
        <v>178</v>
      </c>
      <c r="E21" s="74" t="s">
        <v>471</v>
      </c>
      <c r="F21" s="67" t="s">
        <v>145</v>
      </c>
      <c r="G21" s="67" t="s">
        <v>50</v>
      </c>
      <c r="H21" s="67" t="s">
        <v>472</v>
      </c>
      <c r="I21" s="67" t="s">
        <v>473</v>
      </c>
      <c r="J21" s="67" t="s">
        <v>474</v>
      </c>
      <c r="K21" s="68" t="s">
        <v>53</v>
      </c>
      <c r="L21" s="68" t="s">
        <v>64</v>
      </c>
      <c r="M21" s="69" t="s">
        <v>55</v>
      </c>
      <c r="N21" s="70" t="s">
        <v>475</v>
      </c>
      <c r="O21" s="67" t="s">
        <v>476</v>
      </c>
      <c r="P21" s="67" t="s">
        <v>62</v>
      </c>
      <c r="Q21" s="67" t="s">
        <v>62</v>
      </c>
      <c r="R21" s="67" t="s">
        <v>62</v>
      </c>
      <c r="S21" s="69" t="s">
        <v>59</v>
      </c>
      <c r="T21" s="67" t="s">
        <v>60</v>
      </c>
      <c r="U21" s="67" t="s">
        <v>477</v>
      </c>
      <c r="V21" s="67" t="s">
        <v>62</v>
      </c>
      <c r="W21" s="67" t="s">
        <v>62</v>
      </c>
      <c r="X21" s="67" t="s">
        <v>62</v>
      </c>
      <c r="Y21" s="69" t="s">
        <v>59</v>
      </c>
      <c r="Z21" s="67" t="s">
        <v>60</v>
      </c>
      <c r="AA21" s="68" t="s">
        <v>63</v>
      </c>
      <c r="AB21" s="68" t="s">
        <v>64</v>
      </c>
      <c r="AC21" s="69" t="s">
        <v>65</v>
      </c>
      <c r="AD21" s="70" t="s">
        <v>478</v>
      </c>
      <c r="AE21" s="70" t="s">
        <v>67</v>
      </c>
      <c r="AF21" s="70" t="s">
        <v>68</v>
      </c>
      <c r="AG21" s="70" t="s">
        <v>68</v>
      </c>
      <c r="AH21" s="70" t="s">
        <v>68</v>
      </c>
      <c r="AI21" s="71" t="s">
        <v>68</v>
      </c>
      <c r="AJ21" s="71" t="s">
        <v>68</v>
      </c>
      <c r="AK21" s="70" t="s">
        <v>68</v>
      </c>
      <c r="AL21" s="70" t="s">
        <v>68</v>
      </c>
      <c r="AM21" s="70" t="s">
        <v>68</v>
      </c>
      <c r="AN21" s="71" t="s">
        <v>68</v>
      </c>
      <c r="AO21" s="71" t="s">
        <v>68</v>
      </c>
      <c r="AP21" s="70" t="s">
        <v>171</v>
      </c>
      <c r="AQ21" s="70" t="s">
        <v>171</v>
      </c>
      <c r="AR21" s="70" t="s">
        <v>171</v>
      </c>
    </row>
    <row r="22" spans="1:44" s="72" customFormat="1" ht="409.5" x14ac:dyDescent="0.25">
      <c r="A22" s="63" t="s">
        <v>456</v>
      </c>
      <c r="B22" s="64" t="s">
        <v>45</v>
      </c>
      <c r="C22" s="64" t="s">
        <v>351</v>
      </c>
      <c r="D22" s="73" t="s">
        <v>457</v>
      </c>
      <c r="E22" s="74" t="s">
        <v>479</v>
      </c>
      <c r="F22" s="67" t="s">
        <v>145</v>
      </c>
      <c r="G22" s="67" t="s">
        <v>50</v>
      </c>
      <c r="H22" s="67" t="s">
        <v>480</v>
      </c>
      <c r="I22" s="67" t="s">
        <v>481</v>
      </c>
      <c r="J22" s="67" t="s">
        <v>482</v>
      </c>
      <c r="K22" s="68" t="s">
        <v>154</v>
      </c>
      <c r="L22" s="68" t="s">
        <v>172</v>
      </c>
      <c r="M22" s="69" t="s">
        <v>65</v>
      </c>
      <c r="N22" s="70" t="s">
        <v>483</v>
      </c>
      <c r="O22" s="67" t="s">
        <v>484</v>
      </c>
      <c r="P22" s="67" t="s">
        <v>58</v>
      </c>
      <c r="Q22" s="67" t="s">
        <v>58</v>
      </c>
      <c r="R22" s="67" t="s">
        <v>58</v>
      </c>
      <c r="S22" s="69" t="s">
        <v>59</v>
      </c>
      <c r="T22" s="67" t="s">
        <v>60</v>
      </c>
      <c r="U22" s="67" t="s">
        <v>485</v>
      </c>
      <c r="V22" s="67" t="s">
        <v>62</v>
      </c>
      <c r="W22" s="67" t="s">
        <v>62</v>
      </c>
      <c r="X22" s="67" t="s">
        <v>62</v>
      </c>
      <c r="Y22" s="69" t="s">
        <v>59</v>
      </c>
      <c r="Z22" s="67" t="s">
        <v>60</v>
      </c>
      <c r="AA22" s="68" t="s">
        <v>154</v>
      </c>
      <c r="AB22" s="68" t="s">
        <v>172</v>
      </c>
      <c r="AC22" s="69" t="s">
        <v>172</v>
      </c>
      <c r="AD22" s="70" t="s">
        <v>172</v>
      </c>
      <c r="AE22" s="70" t="s">
        <v>172</v>
      </c>
      <c r="AF22" s="70" t="s">
        <v>68</v>
      </c>
      <c r="AG22" s="70" t="s">
        <v>68</v>
      </c>
      <c r="AH22" s="70" t="s">
        <v>68</v>
      </c>
      <c r="AI22" s="71" t="s">
        <v>68</v>
      </c>
      <c r="AJ22" s="71" t="s">
        <v>68</v>
      </c>
      <c r="AK22" s="70" t="s">
        <v>68</v>
      </c>
      <c r="AL22" s="70" t="s">
        <v>68</v>
      </c>
      <c r="AM22" s="70" t="s">
        <v>68</v>
      </c>
      <c r="AN22" s="71" t="s">
        <v>68</v>
      </c>
      <c r="AO22" s="71" t="s">
        <v>68</v>
      </c>
      <c r="AP22" s="70" t="s">
        <v>171</v>
      </c>
      <c r="AQ22" s="70" t="s">
        <v>171</v>
      </c>
      <c r="AR22" s="70" t="s">
        <v>171</v>
      </c>
    </row>
    <row r="23" spans="1:44" s="72" customFormat="1" ht="409.5" x14ac:dyDescent="0.25">
      <c r="A23" s="63" t="s">
        <v>251</v>
      </c>
      <c r="B23" s="64" t="s">
        <v>45</v>
      </c>
      <c r="C23" s="64" t="s">
        <v>46</v>
      </c>
      <c r="D23" s="73" t="s">
        <v>252</v>
      </c>
      <c r="E23" s="74" t="s">
        <v>253</v>
      </c>
      <c r="F23" s="67" t="s">
        <v>145</v>
      </c>
      <c r="G23" s="67" t="s">
        <v>99</v>
      </c>
      <c r="H23" s="67" t="s">
        <v>254</v>
      </c>
      <c r="I23" s="67" t="s">
        <v>255</v>
      </c>
      <c r="J23" s="67" t="s">
        <v>256</v>
      </c>
      <c r="K23" s="68" t="s">
        <v>63</v>
      </c>
      <c r="L23" s="68" t="s">
        <v>220</v>
      </c>
      <c r="M23" s="69" t="s">
        <v>55</v>
      </c>
      <c r="N23" s="70" t="s">
        <v>257</v>
      </c>
      <c r="O23" s="67" t="s">
        <v>258</v>
      </c>
      <c r="P23" s="67" t="s">
        <v>62</v>
      </c>
      <c r="Q23" s="67" t="s">
        <v>62</v>
      </c>
      <c r="R23" s="67" t="s">
        <v>62</v>
      </c>
      <c r="S23" s="69" t="s">
        <v>59</v>
      </c>
      <c r="T23" s="67" t="s">
        <v>60</v>
      </c>
      <c r="U23" s="67" t="s">
        <v>259</v>
      </c>
      <c r="V23" s="67" t="s">
        <v>62</v>
      </c>
      <c r="W23" s="67" t="s">
        <v>62</v>
      </c>
      <c r="X23" s="67" t="s">
        <v>62</v>
      </c>
      <c r="Y23" s="69" t="s">
        <v>59</v>
      </c>
      <c r="Z23" s="67" t="s">
        <v>60</v>
      </c>
      <c r="AA23" s="68" t="s">
        <v>154</v>
      </c>
      <c r="AB23" s="68" t="s">
        <v>64</v>
      </c>
      <c r="AC23" s="69" t="s">
        <v>65</v>
      </c>
      <c r="AD23" s="70" t="s">
        <v>260</v>
      </c>
      <c r="AE23" s="70" t="s">
        <v>109</v>
      </c>
      <c r="AF23" s="70" t="s">
        <v>68</v>
      </c>
      <c r="AG23" s="70" t="s">
        <v>68</v>
      </c>
      <c r="AH23" s="70" t="s">
        <v>68</v>
      </c>
      <c r="AI23" s="71" t="s">
        <v>68</v>
      </c>
      <c r="AJ23" s="71" t="s">
        <v>68</v>
      </c>
      <c r="AK23" s="70" t="s">
        <v>261</v>
      </c>
      <c r="AL23" s="70" t="s">
        <v>262</v>
      </c>
      <c r="AM23" s="70" t="s">
        <v>263</v>
      </c>
      <c r="AN23" s="71" t="s">
        <v>264</v>
      </c>
      <c r="AO23" s="71" t="s">
        <v>265</v>
      </c>
      <c r="AP23" s="70" t="s">
        <v>266</v>
      </c>
      <c r="AQ23" s="70" t="s">
        <v>116</v>
      </c>
      <c r="AR23" s="70" t="s">
        <v>267</v>
      </c>
    </row>
    <row r="24" spans="1:44" s="72" customFormat="1" ht="409.5" x14ac:dyDescent="0.25">
      <c r="A24" s="63" t="s">
        <v>251</v>
      </c>
      <c r="B24" s="64" t="s">
        <v>45</v>
      </c>
      <c r="C24" s="64" t="s">
        <v>172</v>
      </c>
      <c r="D24" s="73" t="s">
        <v>164</v>
      </c>
      <c r="E24" s="74" t="s">
        <v>268</v>
      </c>
      <c r="F24" s="67" t="s">
        <v>98</v>
      </c>
      <c r="G24" s="67" t="s">
        <v>99</v>
      </c>
      <c r="H24" s="67" t="s">
        <v>269</v>
      </c>
      <c r="I24" s="67" t="s">
        <v>270</v>
      </c>
      <c r="J24" s="67" t="s">
        <v>271</v>
      </c>
      <c r="K24" s="68" t="s">
        <v>63</v>
      </c>
      <c r="L24" s="68" t="s">
        <v>54</v>
      </c>
      <c r="M24" s="69" t="s">
        <v>76</v>
      </c>
      <c r="N24" s="70" t="s">
        <v>272</v>
      </c>
      <c r="O24" s="67" t="s">
        <v>273</v>
      </c>
      <c r="P24" s="67" t="s">
        <v>62</v>
      </c>
      <c r="Q24" s="67" t="s">
        <v>62</v>
      </c>
      <c r="R24" s="67" t="s">
        <v>62</v>
      </c>
      <c r="S24" s="69" t="s">
        <v>59</v>
      </c>
      <c r="T24" s="67" t="s">
        <v>60</v>
      </c>
      <c r="U24" s="67" t="s">
        <v>274</v>
      </c>
      <c r="V24" s="67" t="s">
        <v>62</v>
      </c>
      <c r="W24" s="67" t="s">
        <v>62</v>
      </c>
      <c r="X24" s="67" t="s">
        <v>62</v>
      </c>
      <c r="Y24" s="69" t="s">
        <v>59</v>
      </c>
      <c r="Z24" s="67" t="s">
        <v>60</v>
      </c>
      <c r="AA24" s="68" t="s">
        <v>154</v>
      </c>
      <c r="AB24" s="68" t="s">
        <v>64</v>
      </c>
      <c r="AC24" s="69" t="s">
        <v>65</v>
      </c>
      <c r="AD24" s="70" t="s">
        <v>275</v>
      </c>
      <c r="AE24" s="70" t="s">
        <v>67</v>
      </c>
      <c r="AF24" s="70" t="s">
        <v>68</v>
      </c>
      <c r="AG24" s="70" t="s">
        <v>68</v>
      </c>
      <c r="AH24" s="70" t="s">
        <v>68</v>
      </c>
      <c r="AI24" s="71" t="s">
        <v>68</v>
      </c>
      <c r="AJ24" s="71" t="s">
        <v>68</v>
      </c>
      <c r="AK24" s="70" t="s">
        <v>68</v>
      </c>
      <c r="AL24" s="70" t="s">
        <v>68</v>
      </c>
      <c r="AM24" s="70" t="s">
        <v>68</v>
      </c>
      <c r="AN24" s="71" t="s">
        <v>68</v>
      </c>
      <c r="AO24" s="71" t="s">
        <v>68</v>
      </c>
      <c r="AP24" s="70" t="s">
        <v>276</v>
      </c>
      <c r="AQ24" s="70" t="s">
        <v>277</v>
      </c>
      <c r="AR24" s="70" t="s">
        <v>278</v>
      </c>
    </row>
    <row r="25" spans="1:44" s="72" customFormat="1" ht="409.5" x14ac:dyDescent="0.25">
      <c r="A25" s="63" t="s">
        <v>384</v>
      </c>
      <c r="B25" s="64" t="s">
        <v>45</v>
      </c>
      <c r="C25" s="64" t="s">
        <v>351</v>
      </c>
      <c r="D25" s="73" t="s">
        <v>215</v>
      </c>
      <c r="E25" s="74" t="s">
        <v>385</v>
      </c>
      <c r="F25" s="67" t="s">
        <v>98</v>
      </c>
      <c r="G25" s="67" t="s">
        <v>99</v>
      </c>
      <c r="H25" s="67" t="s">
        <v>386</v>
      </c>
      <c r="I25" s="67" t="s">
        <v>387</v>
      </c>
      <c r="J25" s="67" t="s">
        <v>388</v>
      </c>
      <c r="K25" s="68" t="s">
        <v>124</v>
      </c>
      <c r="L25" s="68" t="s">
        <v>64</v>
      </c>
      <c r="M25" s="69" t="s">
        <v>76</v>
      </c>
      <c r="N25" s="70" t="s">
        <v>389</v>
      </c>
      <c r="O25" s="67" t="s">
        <v>390</v>
      </c>
      <c r="P25" s="67" t="s">
        <v>62</v>
      </c>
      <c r="Q25" s="67" t="s">
        <v>62</v>
      </c>
      <c r="R25" s="67" t="s">
        <v>62</v>
      </c>
      <c r="S25" s="69" t="s">
        <v>59</v>
      </c>
      <c r="T25" s="67" t="s">
        <v>60</v>
      </c>
      <c r="U25" s="67" t="s">
        <v>391</v>
      </c>
      <c r="V25" s="67" t="s">
        <v>62</v>
      </c>
      <c r="W25" s="67" t="s">
        <v>62</v>
      </c>
      <c r="X25" s="67" t="s">
        <v>62</v>
      </c>
      <c r="Y25" s="69" t="s">
        <v>59</v>
      </c>
      <c r="Z25" s="67" t="s">
        <v>60</v>
      </c>
      <c r="AA25" s="68" t="s">
        <v>150</v>
      </c>
      <c r="AB25" s="68" t="s">
        <v>64</v>
      </c>
      <c r="AC25" s="69" t="s">
        <v>65</v>
      </c>
      <c r="AD25" s="70" t="s">
        <v>392</v>
      </c>
      <c r="AE25" s="70" t="s">
        <v>67</v>
      </c>
      <c r="AF25" s="70" t="s">
        <v>68</v>
      </c>
      <c r="AG25" s="70" t="s">
        <v>68</v>
      </c>
      <c r="AH25" s="70" t="s">
        <v>68</v>
      </c>
      <c r="AI25" s="71" t="s">
        <v>68</v>
      </c>
      <c r="AJ25" s="71" t="s">
        <v>68</v>
      </c>
      <c r="AK25" s="70" t="s">
        <v>68</v>
      </c>
      <c r="AL25" s="70" t="s">
        <v>68</v>
      </c>
      <c r="AM25" s="70" t="s">
        <v>68</v>
      </c>
      <c r="AN25" s="71" t="s">
        <v>68</v>
      </c>
      <c r="AO25" s="71" t="s">
        <v>68</v>
      </c>
      <c r="AP25" s="70" t="s">
        <v>393</v>
      </c>
      <c r="AQ25" s="70" t="s">
        <v>394</v>
      </c>
      <c r="AR25" s="70" t="s">
        <v>395</v>
      </c>
    </row>
    <row r="26" spans="1:44" s="72" customFormat="1" ht="409.5" x14ac:dyDescent="0.25">
      <c r="A26" s="63" t="s">
        <v>94</v>
      </c>
      <c r="B26" s="64" t="s">
        <v>95</v>
      </c>
      <c r="C26" s="64" t="s">
        <v>46</v>
      </c>
      <c r="D26" s="73" t="s">
        <v>96</v>
      </c>
      <c r="E26" s="74" t="s">
        <v>97</v>
      </c>
      <c r="F26" s="67" t="s">
        <v>98</v>
      </c>
      <c r="G26" s="67" t="s">
        <v>99</v>
      </c>
      <c r="H26" s="67" t="s">
        <v>100</v>
      </c>
      <c r="I26" s="67" t="s">
        <v>101</v>
      </c>
      <c r="J26" s="67" t="s">
        <v>102</v>
      </c>
      <c r="K26" s="68" t="s">
        <v>53</v>
      </c>
      <c r="L26" s="68" t="s">
        <v>103</v>
      </c>
      <c r="M26" s="69" t="s">
        <v>104</v>
      </c>
      <c r="N26" s="70" t="s">
        <v>105</v>
      </c>
      <c r="O26" s="67" t="s">
        <v>106</v>
      </c>
      <c r="P26" s="67" t="s">
        <v>62</v>
      </c>
      <c r="Q26" s="67" t="s">
        <v>62</v>
      </c>
      <c r="R26" s="67" t="s">
        <v>62</v>
      </c>
      <c r="S26" s="69" t="s">
        <v>59</v>
      </c>
      <c r="T26" s="67" t="s">
        <v>60</v>
      </c>
      <c r="U26" s="67" t="s">
        <v>107</v>
      </c>
      <c r="V26" s="67" t="s">
        <v>62</v>
      </c>
      <c r="W26" s="67" t="s">
        <v>62</v>
      </c>
      <c r="X26" s="67" t="s">
        <v>62</v>
      </c>
      <c r="Y26" s="69" t="s">
        <v>59</v>
      </c>
      <c r="Z26" s="67" t="s">
        <v>81</v>
      </c>
      <c r="AA26" s="68" t="s">
        <v>63</v>
      </c>
      <c r="AB26" s="68" t="s">
        <v>103</v>
      </c>
      <c r="AC26" s="69" t="s">
        <v>104</v>
      </c>
      <c r="AD26" s="70" t="s">
        <v>108</v>
      </c>
      <c r="AE26" s="70" t="s">
        <v>109</v>
      </c>
      <c r="AF26" s="70" t="s">
        <v>68</v>
      </c>
      <c r="AG26" s="70" t="s">
        <v>68</v>
      </c>
      <c r="AH26" s="70" t="s">
        <v>68</v>
      </c>
      <c r="AI26" s="71" t="s">
        <v>68</v>
      </c>
      <c r="AJ26" s="71" t="s">
        <v>68</v>
      </c>
      <c r="AK26" s="70" t="s">
        <v>110</v>
      </c>
      <c r="AL26" s="70" t="s">
        <v>111</v>
      </c>
      <c r="AM26" s="70" t="s">
        <v>112</v>
      </c>
      <c r="AN26" s="71" t="s">
        <v>113</v>
      </c>
      <c r="AO26" s="71" t="s">
        <v>114</v>
      </c>
      <c r="AP26" s="70" t="s">
        <v>115</v>
      </c>
      <c r="AQ26" s="70" t="s">
        <v>116</v>
      </c>
      <c r="AR26" s="70" t="s">
        <v>117</v>
      </c>
    </row>
    <row r="27" spans="1:44" s="72" customFormat="1" ht="409.5" x14ac:dyDescent="0.25">
      <c r="A27" s="63" t="s">
        <v>94</v>
      </c>
      <c r="B27" s="64" t="s">
        <v>95</v>
      </c>
      <c r="C27" s="64" t="s">
        <v>46</v>
      </c>
      <c r="D27" s="73" t="s">
        <v>118</v>
      </c>
      <c r="E27" s="74" t="s">
        <v>119</v>
      </c>
      <c r="F27" s="67" t="s">
        <v>98</v>
      </c>
      <c r="G27" s="67" t="s">
        <v>120</v>
      </c>
      <c r="H27" s="67" t="s">
        <v>121</v>
      </c>
      <c r="I27" s="67" t="s">
        <v>122</v>
      </c>
      <c r="J27" s="67" t="s">
        <v>123</v>
      </c>
      <c r="K27" s="68" t="s">
        <v>124</v>
      </c>
      <c r="L27" s="68" t="s">
        <v>125</v>
      </c>
      <c r="M27" s="69" t="s">
        <v>104</v>
      </c>
      <c r="N27" s="70" t="s">
        <v>126</v>
      </c>
      <c r="O27" s="67" t="s">
        <v>127</v>
      </c>
      <c r="P27" s="67" t="s">
        <v>58</v>
      </c>
      <c r="Q27" s="67" t="s">
        <v>128</v>
      </c>
      <c r="R27" s="67" t="s">
        <v>128</v>
      </c>
      <c r="S27" s="69" t="s">
        <v>80</v>
      </c>
      <c r="T27" s="67" t="s">
        <v>81</v>
      </c>
      <c r="U27" s="67" t="s">
        <v>129</v>
      </c>
      <c r="V27" s="67" t="s">
        <v>58</v>
      </c>
      <c r="W27" s="67" t="s">
        <v>58</v>
      </c>
      <c r="X27" s="67" t="s">
        <v>58</v>
      </c>
      <c r="Y27" s="69" t="s">
        <v>59</v>
      </c>
      <c r="Z27" s="67" t="s">
        <v>81</v>
      </c>
      <c r="AA27" s="68" t="s">
        <v>124</v>
      </c>
      <c r="AB27" s="68" t="s">
        <v>125</v>
      </c>
      <c r="AC27" s="69" t="s">
        <v>104</v>
      </c>
      <c r="AD27" s="70" t="s">
        <v>130</v>
      </c>
      <c r="AE27" s="70" t="s">
        <v>109</v>
      </c>
      <c r="AF27" s="70" t="s">
        <v>131</v>
      </c>
      <c r="AG27" s="70" t="s">
        <v>132</v>
      </c>
      <c r="AH27" s="70" t="s">
        <v>133</v>
      </c>
      <c r="AI27" s="71" t="s">
        <v>134</v>
      </c>
      <c r="AJ27" s="71" t="s">
        <v>135</v>
      </c>
      <c r="AK27" s="70" t="s">
        <v>136</v>
      </c>
      <c r="AL27" s="70" t="s">
        <v>137</v>
      </c>
      <c r="AM27" s="70" t="s">
        <v>138</v>
      </c>
      <c r="AN27" s="71" t="s">
        <v>139</v>
      </c>
      <c r="AO27" s="71" t="s">
        <v>140</v>
      </c>
      <c r="AP27" s="70" t="s">
        <v>141</v>
      </c>
      <c r="AQ27" s="70" t="s">
        <v>142</v>
      </c>
      <c r="AR27" s="70" t="s">
        <v>143</v>
      </c>
    </row>
    <row r="28" spans="1:44" s="72" customFormat="1" ht="409.5" x14ac:dyDescent="0.25">
      <c r="A28" s="63" t="s">
        <v>94</v>
      </c>
      <c r="B28" s="64" t="s">
        <v>95</v>
      </c>
      <c r="C28" s="64" t="s">
        <v>46</v>
      </c>
      <c r="D28" s="73" t="s">
        <v>96</v>
      </c>
      <c r="E28" s="74" t="s">
        <v>144</v>
      </c>
      <c r="F28" s="67" t="s">
        <v>145</v>
      </c>
      <c r="G28" s="67" t="s">
        <v>146</v>
      </c>
      <c r="H28" s="67" t="s">
        <v>147</v>
      </c>
      <c r="I28" s="67" t="s">
        <v>148</v>
      </c>
      <c r="J28" s="67" t="s">
        <v>149</v>
      </c>
      <c r="K28" s="68" t="s">
        <v>150</v>
      </c>
      <c r="L28" s="68" t="s">
        <v>125</v>
      </c>
      <c r="M28" s="69" t="s">
        <v>104</v>
      </c>
      <c r="N28" s="70" t="s">
        <v>151</v>
      </c>
      <c r="O28" s="67" t="s">
        <v>152</v>
      </c>
      <c r="P28" s="67" t="s">
        <v>58</v>
      </c>
      <c r="Q28" s="67" t="s">
        <v>58</v>
      </c>
      <c r="R28" s="67" t="s">
        <v>58</v>
      </c>
      <c r="S28" s="69" t="s">
        <v>59</v>
      </c>
      <c r="T28" s="67" t="s">
        <v>60</v>
      </c>
      <c r="U28" s="67" t="s">
        <v>153</v>
      </c>
      <c r="V28" s="67" t="s">
        <v>62</v>
      </c>
      <c r="W28" s="67" t="s">
        <v>62</v>
      </c>
      <c r="X28" s="67" t="s">
        <v>62</v>
      </c>
      <c r="Y28" s="69" t="s">
        <v>59</v>
      </c>
      <c r="Z28" s="67" t="s">
        <v>81</v>
      </c>
      <c r="AA28" s="68" t="s">
        <v>154</v>
      </c>
      <c r="AB28" s="68" t="s">
        <v>125</v>
      </c>
      <c r="AC28" s="69" t="s">
        <v>104</v>
      </c>
      <c r="AD28" s="70" t="s">
        <v>155</v>
      </c>
      <c r="AE28" s="70" t="s">
        <v>109</v>
      </c>
      <c r="AF28" s="70" t="s">
        <v>68</v>
      </c>
      <c r="AG28" s="70" t="s">
        <v>68</v>
      </c>
      <c r="AH28" s="70" t="s">
        <v>68</v>
      </c>
      <c r="AI28" s="71" t="s">
        <v>68</v>
      </c>
      <c r="AJ28" s="71" t="s">
        <v>68</v>
      </c>
      <c r="AK28" s="70" t="s">
        <v>156</v>
      </c>
      <c r="AL28" s="70" t="s">
        <v>157</v>
      </c>
      <c r="AM28" s="70" t="s">
        <v>158</v>
      </c>
      <c r="AN28" s="71" t="s">
        <v>159</v>
      </c>
      <c r="AO28" s="71" t="s">
        <v>160</v>
      </c>
      <c r="AP28" s="70" t="s">
        <v>161</v>
      </c>
      <c r="AQ28" s="70" t="s">
        <v>162</v>
      </c>
      <c r="AR28" s="70" t="s">
        <v>163</v>
      </c>
    </row>
    <row r="29" spans="1:44" s="72" customFormat="1" ht="409.5" x14ac:dyDescent="0.25">
      <c r="A29" s="63" t="s">
        <v>94</v>
      </c>
      <c r="B29" s="64" t="s">
        <v>45</v>
      </c>
      <c r="C29" s="64" t="s">
        <v>46</v>
      </c>
      <c r="D29" s="73" t="s">
        <v>164</v>
      </c>
      <c r="E29" s="74" t="s">
        <v>165</v>
      </c>
      <c r="F29" s="67" t="s">
        <v>98</v>
      </c>
      <c r="G29" s="67" t="s">
        <v>99</v>
      </c>
      <c r="H29" s="67" t="s">
        <v>166</v>
      </c>
      <c r="I29" s="67" t="s">
        <v>167</v>
      </c>
      <c r="J29" s="67" t="s">
        <v>168</v>
      </c>
      <c r="K29" s="68" t="s">
        <v>124</v>
      </c>
      <c r="L29" s="68" t="s">
        <v>64</v>
      </c>
      <c r="M29" s="69" t="s">
        <v>76</v>
      </c>
      <c r="N29" s="70" t="s">
        <v>169</v>
      </c>
      <c r="O29" s="67" t="s">
        <v>170</v>
      </c>
      <c r="P29" s="67" t="s">
        <v>62</v>
      </c>
      <c r="Q29" s="67" t="s">
        <v>62</v>
      </c>
      <c r="R29" s="67" t="s">
        <v>62</v>
      </c>
      <c r="S29" s="69" t="s">
        <v>59</v>
      </c>
      <c r="T29" s="67" t="s">
        <v>60</v>
      </c>
      <c r="U29" s="67" t="s">
        <v>171</v>
      </c>
      <c r="V29" s="67" t="s">
        <v>171</v>
      </c>
      <c r="W29" s="67" t="s">
        <v>171</v>
      </c>
      <c r="X29" s="67" t="s">
        <v>171</v>
      </c>
      <c r="Y29" s="69" t="s">
        <v>172</v>
      </c>
      <c r="Z29" s="67" t="s">
        <v>172</v>
      </c>
      <c r="AA29" s="68" t="s">
        <v>150</v>
      </c>
      <c r="AB29" s="68" t="s">
        <v>64</v>
      </c>
      <c r="AC29" s="69" t="s">
        <v>65</v>
      </c>
      <c r="AD29" s="70" t="s">
        <v>173</v>
      </c>
      <c r="AE29" s="70" t="s">
        <v>67</v>
      </c>
      <c r="AF29" s="70" t="s">
        <v>68</v>
      </c>
      <c r="AG29" s="70" t="s">
        <v>68</v>
      </c>
      <c r="AH29" s="70" t="s">
        <v>68</v>
      </c>
      <c r="AI29" s="71" t="s">
        <v>68</v>
      </c>
      <c r="AJ29" s="71" t="s">
        <v>68</v>
      </c>
      <c r="AK29" s="70" t="s">
        <v>68</v>
      </c>
      <c r="AL29" s="70" t="s">
        <v>68</v>
      </c>
      <c r="AM29" s="70" t="s">
        <v>68</v>
      </c>
      <c r="AN29" s="71" t="s">
        <v>68</v>
      </c>
      <c r="AO29" s="71" t="s">
        <v>68</v>
      </c>
      <c r="AP29" s="70" t="s">
        <v>174</v>
      </c>
      <c r="AQ29" s="70" t="s">
        <v>175</v>
      </c>
      <c r="AR29" s="70" t="s">
        <v>176</v>
      </c>
    </row>
    <row r="30" spans="1:44" s="72" customFormat="1" ht="409.5" x14ac:dyDescent="0.25">
      <c r="A30" s="63" t="s">
        <v>94</v>
      </c>
      <c r="B30" s="64" t="s">
        <v>177</v>
      </c>
      <c r="C30" s="64" t="s">
        <v>46</v>
      </c>
      <c r="D30" s="73" t="s">
        <v>178</v>
      </c>
      <c r="E30" s="74" t="s">
        <v>179</v>
      </c>
      <c r="F30" s="67" t="s">
        <v>180</v>
      </c>
      <c r="G30" s="67" t="s">
        <v>120</v>
      </c>
      <c r="H30" s="67" t="s">
        <v>181</v>
      </c>
      <c r="I30" s="67" t="s">
        <v>148</v>
      </c>
      <c r="J30" s="67" t="s">
        <v>182</v>
      </c>
      <c r="K30" s="68" t="s">
        <v>53</v>
      </c>
      <c r="L30" s="68" t="s">
        <v>54</v>
      </c>
      <c r="M30" s="69" t="s">
        <v>55</v>
      </c>
      <c r="N30" s="70" t="s">
        <v>183</v>
      </c>
      <c r="O30" s="67" t="s">
        <v>184</v>
      </c>
      <c r="P30" s="67" t="s">
        <v>185</v>
      </c>
      <c r="Q30" s="67" t="s">
        <v>62</v>
      </c>
      <c r="R30" s="67" t="s">
        <v>185</v>
      </c>
      <c r="S30" s="69" t="s">
        <v>186</v>
      </c>
      <c r="T30" s="67" t="s">
        <v>81</v>
      </c>
      <c r="U30" s="67" t="s">
        <v>187</v>
      </c>
      <c r="V30" s="67" t="s">
        <v>62</v>
      </c>
      <c r="W30" s="67" t="s">
        <v>62</v>
      </c>
      <c r="X30" s="67" t="s">
        <v>62</v>
      </c>
      <c r="Y30" s="69" t="s">
        <v>59</v>
      </c>
      <c r="Z30" s="67" t="s">
        <v>60</v>
      </c>
      <c r="AA30" s="68" t="s">
        <v>53</v>
      </c>
      <c r="AB30" s="68" t="s">
        <v>64</v>
      </c>
      <c r="AC30" s="69" t="s">
        <v>55</v>
      </c>
      <c r="AD30" s="70" t="s">
        <v>188</v>
      </c>
      <c r="AE30" s="70" t="s">
        <v>109</v>
      </c>
      <c r="AF30" s="70" t="s">
        <v>189</v>
      </c>
      <c r="AG30" s="70" t="s">
        <v>190</v>
      </c>
      <c r="AH30" s="70" t="s">
        <v>191</v>
      </c>
      <c r="AI30" s="71" t="s">
        <v>192</v>
      </c>
      <c r="AJ30" s="71" t="s">
        <v>193</v>
      </c>
      <c r="AK30" s="70" t="s">
        <v>194</v>
      </c>
      <c r="AL30" s="70" t="s">
        <v>195</v>
      </c>
      <c r="AM30" s="70" t="s">
        <v>196</v>
      </c>
      <c r="AN30" s="71" t="s">
        <v>192</v>
      </c>
      <c r="AO30" s="71" t="s">
        <v>193</v>
      </c>
      <c r="AP30" s="70" t="s">
        <v>197</v>
      </c>
      <c r="AQ30" s="70" t="s">
        <v>198</v>
      </c>
      <c r="AR30" s="70" t="s">
        <v>199</v>
      </c>
    </row>
    <row r="31" spans="1:44" s="72" customFormat="1" ht="409.5" x14ac:dyDescent="0.25">
      <c r="A31" s="63" t="s">
        <v>228</v>
      </c>
      <c r="B31" s="64" t="s">
        <v>45</v>
      </c>
      <c r="C31" s="64" t="s">
        <v>229</v>
      </c>
      <c r="D31" s="73" t="s">
        <v>164</v>
      </c>
      <c r="E31" s="74" t="s">
        <v>230</v>
      </c>
      <c r="F31" s="67" t="s">
        <v>145</v>
      </c>
      <c r="G31" s="67" t="s">
        <v>99</v>
      </c>
      <c r="H31" s="67" t="s">
        <v>231</v>
      </c>
      <c r="I31" s="67" t="s">
        <v>171</v>
      </c>
      <c r="J31" s="67" t="s">
        <v>232</v>
      </c>
      <c r="K31" s="68" t="s">
        <v>124</v>
      </c>
      <c r="L31" s="68" t="s">
        <v>54</v>
      </c>
      <c r="M31" s="69" t="s">
        <v>55</v>
      </c>
      <c r="N31" s="70" t="s">
        <v>233</v>
      </c>
      <c r="O31" s="67" t="s">
        <v>234</v>
      </c>
      <c r="P31" s="67" t="s">
        <v>62</v>
      </c>
      <c r="Q31" s="67" t="s">
        <v>62</v>
      </c>
      <c r="R31" s="67" t="s">
        <v>62</v>
      </c>
      <c r="S31" s="69" t="s">
        <v>59</v>
      </c>
      <c r="T31" s="67" t="s">
        <v>60</v>
      </c>
      <c r="U31" s="67" t="s">
        <v>235</v>
      </c>
      <c r="V31" s="67" t="s">
        <v>62</v>
      </c>
      <c r="W31" s="67" t="s">
        <v>62</v>
      </c>
      <c r="X31" s="67" t="s">
        <v>62</v>
      </c>
      <c r="Y31" s="69" t="s">
        <v>59</v>
      </c>
      <c r="Z31" s="67" t="s">
        <v>60</v>
      </c>
      <c r="AA31" s="68" t="s">
        <v>150</v>
      </c>
      <c r="AB31" s="68" t="s">
        <v>64</v>
      </c>
      <c r="AC31" s="69" t="s">
        <v>65</v>
      </c>
      <c r="AD31" s="70" t="s">
        <v>236</v>
      </c>
      <c r="AE31" s="70" t="s">
        <v>67</v>
      </c>
      <c r="AF31" s="70" t="s">
        <v>68</v>
      </c>
      <c r="AG31" s="70" t="s">
        <v>68</v>
      </c>
      <c r="AH31" s="70" t="s">
        <v>68</v>
      </c>
      <c r="AI31" s="71" t="s">
        <v>68</v>
      </c>
      <c r="AJ31" s="71" t="s">
        <v>68</v>
      </c>
      <c r="AK31" s="70" t="s">
        <v>68</v>
      </c>
      <c r="AL31" s="70" t="s">
        <v>68</v>
      </c>
      <c r="AM31" s="70" t="s">
        <v>68</v>
      </c>
      <c r="AN31" s="71" t="s">
        <v>68</v>
      </c>
      <c r="AO31" s="71" t="s">
        <v>68</v>
      </c>
      <c r="AP31" s="70" t="s">
        <v>237</v>
      </c>
      <c r="AQ31" s="70" t="s">
        <v>238</v>
      </c>
      <c r="AR31" s="70" t="s">
        <v>239</v>
      </c>
    </row>
    <row r="32" spans="1:44" s="75" customFormat="1" ht="391.5" customHeight="1" x14ac:dyDescent="0.35">
      <c r="A32" s="63" t="s">
        <v>228</v>
      </c>
      <c r="B32" s="64" t="s">
        <v>45</v>
      </c>
      <c r="C32" s="64" t="s">
        <v>46</v>
      </c>
      <c r="D32" s="73" t="s">
        <v>240</v>
      </c>
      <c r="E32" s="74" t="s">
        <v>241</v>
      </c>
      <c r="F32" s="67" t="s">
        <v>145</v>
      </c>
      <c r="G32" s="67" t="s">
        <v>99</v>
      </c>
      <c r="H32" s="67" t="s">
        <v>242</v>
      </c>
      <c r="I32" s="67" t="s">
        <v>243</v>
      </c>
      <c r="J32" s="67" t="s">
        <v>244</v>
      </c>
      <c r="K32" s="68" t="s">
        <v>124</v>
      </c>
      <c r="L32" s="68" t="s">
        <v>64</v>
      </c>
      <c r="M32" s="69" t="s">
        <v>76</v>
      </c>
      <c r="N32" s="70" t="s">
        <v>245</v>
      </c>
      <c r="O32" s="67" t="s">
        <v>246</v>
      </c>
      <c r="P32" s="67" t="s">
        <v>58</v>
      </c>
      <c r="Q32" s="67" t="s">
        <v>58</v>
      </c>
      <c r="R32" s="67" t="s">
        <v>58</v>
      </c>
      <c r="S32" s="69" t="s">
        <v>59</v>
      </c>
      <c r="T32" s="67" t="s">
        <v>60</v>
      </c>
      <c r="U32" s="67" t="s">
        <v>171</v>
      </c>
      <c r="V32" s="67" t="s">
        <v>171</v>
      </c>
      <c r="W32" s="67" t="s">
        <v>171</v>
      </c>
      <c r="X32" s="67" t="s">
        <v>171</v>
      </c>
      <c r="Y32" s="69" t="s">
        <v>172</v>
      </c>
      <c r="Z32" s="67" t="s">
        <v>172</v>
      </c>
      <c r="AA32" s="68" t="s">
        <v>150</v>
      </c>
      <c r="AB32" s="68" t="s">
        <v>64</v>
      </c>
      <c r="AC32" s="69" t="s">
        <v>65</v>
      </c>
      <c r="AD32" s="70" t="s">
        <v>247</v>
      </c>
      <c r="AE32" s="70" t="s">
        <v>67</v>
      </c>
      <c r="AF32" s="70" t="s">
        <v>68</v>
      </c>
      <c r="AG32" s="70" t="s">
        <v>68</v>
      </c>
      <c r="AH32" s="70" t="s">
        <v>68</v>
      </c>
      <c r="AI32" s="71" t="s">
        <v>68</v>
      </c>
      <c r="AJ32" s="71" t="s">
        <v>68</v>
      </c>
      <c r="AK32" s="70" t="s">
        <v>68</v>
      </c>
      <c r="AL32" s="70" t="s">
        <v>68</v>
      </c>
      <c r="AM32" s="70" t="s">
        <v>68</v>
      </c>
      <c r="AN32" s="71" t="s">
        <v>68</v>
      </c>
      <c r="AO32" s="71" t="s">
        <v>68</v>
      </c>
      <c r="AP32" s="70" t="s">
        <v>248</v>
      </c>
      <c r="AQ32" s="70" t="s">
        <v>249</v>
      </c>
      <c r="AR32" s="70" t="s">
        <v>250</v>
      </c>
    </row>
    <row r="33" spans="1:44" s="72" customFormat="1" ht="409.5" x14ac:dyDescent="0.25">
      <c r="A33" s="63" t="s">
        <v>440</v>
      </c>
      <c r="B33" s="64" t="s">
        <v>441</v>
      </c>
      <c r="C33" s="64" t="s">
        <v>229</v>
      </c>
      <c r="D33" s="73" t="s">
        <v>442</v>
      </c>
      <c r="E33" s="74" t="s">
        <v>443</v>
      </c>
      <c r="F33" s="67" t="s">
        <v>49</v>
      </c>
      <c r="G33" s="67" t="s">
        <v>99</v>
      </c>
      <c r="H33" s="67" t="s">
        <v>444</v>
      </c>
      <c r="I33" s="67" t="s">
        <v>445</v>
      </c>
      <c r="J33" s="67" t="s">
        <v>446</v>
      </c>
      <c r="K33" s="68" t="s">
        <v>150</v>
      </c>
      <c r="L33" s="68" t="s">
        <v>316</v>
      </c>
      <c r="M33" s="69" t="s">
        <v>55</v>
      </c>
      <c r="N33" s="70" t="s">
        <v>447</v>
      </c>
      <c r="O33" s="67" t="s">
        <v>171</v>
      </c>
      <c r="P33" s="67" t="s">
        <v>171</v>
      </c>
      <c r="Q33" s="67" t="s">
        <v>171</v>
      </c>
      <c r="R33" s="67" t="s">
        <v>171</v>
      </c>
      <c r="S33" s="69" t="s">
        <v>59</v>
      </c>
      <c r="T33" s="67" t="s">
        <v>172</v>
      </c>
      <c r="U33" s="67" t="s">
        <v>171</v>
      </c>
      <c r="V33" s="67" t="s">
        <v>171</v>
      </c>
      <c r="W33" s="67" t="s">
        <v>171</v>
      </c>
      <c r="X33" s="67" t="s">
        <v>171</v>
      </c>
      <c r="Y33" s="69" t="s">
        <v>172</v>
      </c>
      <c r="Z33" s="67" t="s">
        <v>172</v>
      </c>
      <c r="AA33" s="68" t="s">
        <v>150</v>
      </c>
      <c r="AB33" s="68" t="s">
        <v>316</v>
      </c>
      <c r="AC33" s="69" t="s">
        <v>55</v>
      </c>
      <c r="AD33" s="70" t="s">
        <v>172</v>
      </c>
      <c r="AE33" s="70" t="s">
        <v>172</v>
      </c>
      <c r="AF33" s="70" t="s">
        <v>68</v>
      </c>
      <c r="AG33" s="70" t="s">
        <v>68</v>
      </c>
      <c r="AH33" s="70" t="s">
        <v>68</v>
      </c>
      <c r="AI33" s="71" t="s">
        <v>68</v>
      </c>
      <c r="AJ33" s="71" t="s">
        <v>68</v>
      </c>
      <c r="AK33" s="70" t="s">
        <v>68</v>
      </c>
      <c r="AL33" s="70" t="s">
        <v>68</v>
      </c>
      <c r="AM33" s="70" t="s">
        <v>68</v>
      </c>
      <c r="AN33" s="71" t="s">
        <v>68</v>
      </c>
      <c r="AO33" s="71" t="s">
        <v>68</v>
      </c>
      <c r="AP33" s="70" t="s">
        <v>171</v>
      </c>
      <c r="AQ33" s="70" t="s">
        <v>171</v>
      </c>
      <c r="AR33" s="70" t="s">
        <v>171</v>
      </c>
    </row>
    <row r="34" spans="1:44" s="72" customFormat="1" ht="409.5" x14ac:dyDescent="0.25">
      <c r="A34" s="63" t="s">
        <v>440</v>
      </c>
      <c r="B34" s="64" t="s">
        <v>441</v>
      </c>
      <c r="C34" s="64" t="s">
        <v>229</v>
      </c>
      <c r="D34" s="65" t="s">
        <v>495</v>
      </c>
      <c r="E34" s="66" t="s">
        <v>496</v>
      </c>
      <c r="F34" s="67" t="s">
        <v>145</v>
      </c>
      <c r="G34" s="67" t="s">
        <v>99</v>
      </c>
      <c r="H34" s="67" t="s">
        <v>497</v>
      </c>
      <c r="I34" s="67" t="s">
        <v>498</v>
      </c>
      <c r="J34" s="67" t="s">
        <v>499</v>
      </c>
      <c r="K34" s="68" t="s">
        <v>150</v>
      </c>
      <c r="L34" s="68" t="s">
        <v>500</v>
      </c>
      <c r="M34" s="76" t="s">
        <v>104</v>
      </c>
      <c r="N34" s="70" t="s">
        <v>501</v>
      </c>
      <c r="O34" s="67" t="s">
        <v>502</v>
      </c>
      <c r="P34" s="67" t="s">
        <v>62</v>
      </c>
      <c r="Q34" s="67" t="s">
        <v>62</v>
      </c>
      <c r="R34" s="67" t="s">
        <v>62</v>
      </c>
      <c r="S34" s="69" t="s">
        <v>59</v>
      </c>
      <c r="T34" s="67" t="s">
        <v>60</v>
      </c>
      <c r="U34" s="67" t="s">
        <v>503</v>
      </c>
      <c r="V34" s="67" t="s">
        <v>358</v>
      </c>
      <c r="W34" s="67" t="s">
        <v>62</v>
      </c>
      <c r="X34" s="67" t="s">
        <v>358</v>
      </c>
      <c r="Y34" s="69" t="s">
        <v>80</v>
      </c>
      <c r="Z34" s="67" t="s">
        <v>81</v>
      </c>
      <c r="AA34" s="68" t="s">
        <v>154</v>
      </c>
      <c r="AB34" s="68" t="s">
        <v>500</v>
      </c>
      <c r="AC34" s="69" t="s">
        <v>104</v>
      </c>
      <c r="AD34" s="70" t="s">
        <v>504</v>
      </c>
      <c r="AE34" s="70" t="s">
        <v>109</v>
      </c>
      <c r="AF34" s="70" t="s">
        <v>505</v>
      </c>
      <c r="AG34" s="70" t="s">
        <v>506</v>
      </c>
      <c r="AH34" s="70" t="s">
        <v>507</v>
      </c>
      <c r="AI34" s="71" t="s">
        <v>508</v>
      </c>
      <c r="AJ34" s="71" t="s">
        <v>509</v>
      </c>
      <c r="AK34" s="70" t="s">
        <v>68</v>
      </c>
      <c r="AL34" s="70" t="s">
        <v>68</v>
      </c>
      <c r="AM34" s="70" t="s">
        <v>68</v>
      </c>
      <c r="AN34" s="71" t="s">
        <v>68</v>
      </c>
      <c r="AO34" s="71" t="s">
        <v>68</v>
      </c>
      <c r="AP34" s="70" t="s">
        <v>510</v>
      </c>
      <c r="AQ34" s="70" t="s">
        <v>511</v>
      </c>
      <c r="AR34" s="70" t="s">
        <v>512</v>
      </c>
    </row>
    <row r="35" spans="1:44" s="72" customFormat="1" ht="409.5" x14ac:dyDescent="0.25">
      <c r="A35" s="63" t="s">
        <v>440</v>
      </c>
      <c r="B35" s="64" t="s">
        <v>441</v>
      </c>
      <c r="C35" s="64" t="s">
        <v>229</v>
      </c>
      <c r="D35" s="65" t="s">
        <v>495</v>
      </c>
      <c r="E35" s="66" t="s">
        <v>496</v>
      </c>
      <c r="F35" s="67" t="s">
        <v>145</v>
      </c>
      <c r="G35" s="67" t="s">
        <v>99</v>
      </c>
      <c r="H35" s="67" t="s">
        <v>497</v>
      </c>
      <c r="I35" s="67" t="s">
        <v>498</v>
      </c>
      <c r="J35" s="67" t="s">
        <v>499</v>
      </c>
      <c r="K35" s="68" t="s">
        <v>150</v>
      </c>
      <c r="L35" s="68" t="s">
        <v>316</v>
      </c>
      <c r="M35" s="69" t="s">
        <v>55</v>
      </c>
      <c r="N35" s="70" t="s">
        <v>501</v>
      </c>
      <c r="O35" s="67" t="s">
        <v>502</v>
      </c>
      <c r="P35" s="67" t="s">
        <v>62</v>
      </c>
      <c r="Q35" s="67" t="s">
        <v>62</v>
      </c>
      <c r="R35" s="67" t="s">
        <v>62</v>
      </c>
      <c r="S35" s="69" t="s">
        <v>59</v>
      </c>
      <c r="T35" s="67" t="s">
        <v>60</v>
      </c>
      <c r="U35" s="67" t="s">
        <v>503</v>
      </c>
      <c r="V35" s="67" t="s">
        <v>358</v>
      </c>
      <c r="W35" s="67" t="s">
        <v>62</v>
      </c>
      <c r="X35" s="67" t="s">
        <v>358</v>
      </c>
      <c r="Y35" s="69" t="s">
        <v>80</v>
      </c>
      <c r="Z35" s="67" t="s">
        <v>81</v>
      </c>
      <c r="AA35" s="68" t="s">
        <v>154</v>
      </c>
      <c r="AB35" s="68" t="s">
        <v>316</v>
      </c>
      <c r="AC35" s="69" t="s">
        <v>55</v>
      </c>
      <c r="AD35" s="70" t="s">
        <v>504</v>
      </c>
      <c r="AE35" s="70" t="s">
        <v>109</v>
      </c>
      <c r="AF35" s="70" t="s">
        <v>505</v>
      </c>
      <c r="AG35" s="70" t="s">
        <v>506</v>
      </c>
      <c r="AH35" s="70" t="s">
        <v>507</v>
      </c>
      <c r="AI35" s="71" t="s">
        <v>508</v>
      </c>
      <c r="AJ35" s="71" t="s">
        <v>509</v>
      </c>
      <c r="AK35" s="70" t="s">
        <v>68</v>
      </c>
      <c r="AL35" s="70" t="s">
        <v>68</v>
      </c>
      <c r="AM35" s="70" t="s">
        <v>68</v>
      </c>
      <c r="AN35" s="71" t="s">
        <v>68</v>
      </c>
      <c r="AO35" s="71" t="s">
        <v>68</v>
      </c>
      <c r="AP35" s="70" t="s">
        <v>510</v>
      </c>
      <c r="AQ35" s="70" t="s">
        <v>511</v>
      </c>
      <c r="AR35" s="70" t="s">
        <v>512</v>
      </c>
    </row>
    <row r="36" spans="1:44" s="72" customFormat="1" ht="409.5" x14ac:dyDescent="0.25">
      <c r="A36" s="63" t="s">
        <v>440</v>
      </c>
      <c r="B36" s="64" t="s">
        <v>441</v>
      </c>
      <c r="C36" s="64" t="s">
        <v>229</v>
      </c>
      <c r="D36" s="65" t="s">
        <v>552</v>
      </c>
      <c r="E36" s="66" t="s">
        <v>553</v>
      </c>
      <c r="F36" s="67" t="s">
        <v>554</v>
      </c>
      <c r="G36" s="67" t="s">
        <v>99</v>
      </c>
      <c r="H36" s="67" t="s">
        <v>555</v>
      </c>
      <c r="I36" s="67" t="s">
        <v>556</v>
      </c>
      <c r="J36" s="67" t="s">
        <v>557</v>
      </c>
      <c r="K36" s="68" t="s">
        <v>154</v>
      </c>
      <c r="L36" s="68" t="s">
        <v>220</v>
      </c>
      <c r="M36" s="69" t="s">
        <v>76</v>
      </c>
      <c r="N36" s="70" t="s">
        <v>172</v>
      </c>
      <c r="O36" s="67" t="s">
        <v>558</v>
      </c>
      <c r="P36" s="67" t="s">
        <v>58</v>
      </c>
      <c r="Q36" s="67" t="s">
        <v>58</v>
      </c>
      <c r="R36" s="67" t="s">
        <v>58</v>
      </c>
      <c r="S36" s="69" t="s">
        <v>59</v>
      </c>
      <c r="T36" s="67" t="s">
        <v>60</v>
      </c>
      <c r="U36" s="67" t="s">
        <v>559</v>
      </c>
      <c r="V36" s="67" t="s">
        <v>62</v>
      </c>
      <c r="W36" s="67" t="s">
        <v>62</v>
      </c>
      <c r="X36" s="67" t="s">
        <v>62</v>
      </c>
      <c r="Y36" s="69" t="s">
        <v>59</v>
      </c>
      <c r="Z36" s="67" t="s">
        <v>60</v>
      </c>
      <c r="AA36" s="68" t="s">
        <v>154</v>
      </c>
      <c r="AB36" s="68" t="s">
        <v>64</v>
      </c>
      <c r="AC36" s="69" t="s">
        <v>65</v>
      </c>
      <c r="AD36" s="70" t="s">
        <v>560</v>
      </c>
      <c r="AE36" s="70" t="s">
        <v>109</v>
      </c>
      <c r="AF36" s="70" t="s">
        <v>68</v>
      </c>
      <c r="AG36" s="70" t="s">
        <v>68</v>
      </c>
      <c r="AH36" s="70" t="s">
        <v>68</v>
      </c>
      <c r="AI36" s="71" t="s">
        <v>68</v>
      </c>
      <c r="AJ36" s="71" t="s">
        <v>68</v>
      </c>
      <c r="AK36" s="70" t="s">
        <v>68</v>
      </c>
      <c r="AL36" s="70" t="s">
        <v>68</v>
      </c>
      <c r="AM36" s="70" t="s">
        <v>68</v>
      </c>
      <c r="AN36" s="71" t="s">
        <v>68</v>
      </c>
      <c r="AO36" s="71" t="s">
        <v>68</v>
      </c>
      <c r="AP36" s="70" t="s">
        <v>561</v>
      </c>
      <c r="AQ36" s="70" t="s">
        <v>562</v>
      </c>
      <c r="AR36" s="70" t="s">
        <v>563</v>
      </c>
    </row>
    <row r="37" spans="1:44" s="72" customFormat="1" ht="409.5" x14ac:dyDescent="0.25">
      <c r="A37" s="63" t="s">
        <v>440</v>
      </c>
      <c r="B37" s="64" t="s">
        <v>441</v>
      </c>
      <c r="C37" s="64" t="s">
        <v>46</v>
      </c>
      <c r="D37" s="65" t="s">
        <v>564</v>
      </c>
      <c r="E37" s="66" t="s">
        <v>565</v>
      </c>
      <c r="F37" s="67" t="s">
        <v>328</v>
      </c>
      <c r="G37" s="67" t="s">
        <v>99</v>
      </c>
      <c r="H37" s="67" t="s">
        <v>566</v>
      </c>
      <c r="I37" s="67" t="s">
        <v>567</v>
      </c>
      <c r="J37" s="67" t="s">
        <v>568</v>
      </c>
      <c r="K37" s="68" t="s">
        <v>154</v>
      </c>
      <c r="L37" s="68" t="s">
        <v>316</v>
      </c>
      <c r="M37" s="69" t="s">
        <v>55</v>
      </c>
      <c r="N37" s="70" t="s">
        <v>569</v>
      </c>
      <c r="O37" s="67" t="s">
        <v>570</v>
      </c>
      <c r="P37" s="67" t="s">
        <v>58</v>
      </c>
      <c r="Q37" s="67" t="s">
        <v>58</v>
      </c>
      <c r="R37" s="67" t="s">
        <v>58</v>
      </c>
      <c r="S37" s="69" t="s">
        <v>59</v>
      </c>
      <c r="T37" s="67" t="s">
        <v>60</v>
      </c>
      <c r="U37" s="67" t="s">
        <v>571</v>
      </c>
      <c r="V37" s="67" t="s">
        <v>58</v>
      </c>
      <c r="W37" s="67" t="s">
        <v>58</v>
      </c>
      <c r="X37" s="67" t="s">
        <v>58</v>
      </c>
      <c r="Y37" s="69" t="s">
        <v>59</v>
      </c>
      <c r="Z37" s="67" t="s">
        <v>60</v>
      </c>
      <c r="AA37" s="68" t="s">
        <v>154</v>
      </c>
      <c r="AB37" s="68" t="s">
        <v>54</v>
      </c>
      <c r="AC37" s="69" t="s">
        <v>65</v>
      </c>
      <c r="AD37" s="70" t="s">
        <v>572</v>
      </c>
      <c r="AE37" s="70" t="s">
        <v>109</v>
      </c>
      <c r="AF37" s="70" t="s">
        <v>68</v>
      </c>
      <c r="AG37" s="70" t="s">
        <v>68</v>
      </c>
      <c r="AH37" s="70" t="s">
        <v>68</v>
      </c>
      <c r="AI37" s="71" t="s">
        <v>68</v>
      </c>
      <c r="AJ37" s="71" t="s">
        <v>68</v>
      </c>
      <c r="AK37" s="70" t="s">
        <v>68</v>
      </c>
      <c r="AL37" s="70" t="s">
        <v>68</v>
      </c>
      <c r="AM37" s="70" t="s">
        <v>68</v>
      </c>
      <c r="AN37" s="71" t="s">
        <v>68</v>
      </c>
      <c r="AO37" s="71" t="s">
        <v>68</v>
      </c>
      <c r="AP37" s="70" t="s">
        <v>573</v>
      </c>
      <c r="AQ37" s="70" t="s">
        <v>574</v>
      </c>
      <c r="AR37" s="70" t="s">
        <v>575</v>
      </c>
    </row>
    <row r="38" spans="1:44" s="72" customFormat="1" ht="409.5" x14ac:dyDescent="0.25">
      <c r="A38" s="63" t="s">
        <v>310</v>
      </c>
      <c r="B38" s="64" t="s">
        <v>45</v>
      </c>
      <c r="C38" s="64" t="s">
        <v>46</v>
      </c>
      <c r="D38" s="73" t="s">
        <v>164</v>
      </c>
      <c r="E38" s="74" t="s">
        <v>311</v>
      </c>
      <c r="F38" s="67" t="s">
        <v>312</v>
      </c>
      <c r="G38" s="67" t="s">
        <v>120</v>
      </c>
      <c r="H38" s="67" t="s">
        <v>313</v>
      </c>
      <c r="I38" s="67" t="s">
        <v>314</v>
      </c>
      <c r="J38" s="67" t="s">
        <v>315</v>
      </c>
      <c r="K38" s="68" t="s">
        <v>154</v>
      </c>
      <c r="L38" s="68" t="s">
        <v>316</v>
      </c>
      <c r="M38" s="69" t="s">
        <v>55</v>
      </c>
      <c r="N38" s="70" t="s">
        <v>317</v>
      </c>
      <c r="O38" s="67" t="s">
        <v>318</v>
      </c>
      <c r="P38" s="67" t="s">
        <v>319</v>
      </c>
      <c r="Q38" s="67" t="s">
        <v>319</v>
      </c>
      <c r="R38" s="67" t="s">
        <v>319</v>
      </c>
      <c r="S38" s="69" t="s">
        <v>59</v>
      </c>
      <c r="T38" s="67" t="s">
        <v>60</v>
      </c>
      <c r="U38" s="67" t="s">
        <v>320</v>
      </c>
      <c r="V38" s="67" t="s">
        <v>58</v>
      </c>
      <c r="W38" s="67" t="s">
        <v>58</v>
      </c>
      <c r="X38" s="67" t="s">
        <v>58</v>
      </c>
      <c r="Y38" s="69" t="s">
        <v>59</v>
      </c>
      <c r="Z38" s="67" t="s">
        <v>60</v>
      </c>
      <c r="AA38" s="68" t="s">
        <v>154</v>
      </c>
      <c r="AB38" s="68" t="s">
        <v>54</v>
      </c>
      <c r="AC38" s="69" t="s">
        <v>65</v>
      </c>
      <c r="AD38" s="70" t="s">
        <v>321</v>
      </c>
      <c r="AE38" s="70" t="s">
        <v>109</v>
      </c>
      <c r="AF38" s="70" t="s">
        <v>68</v>
      </c>
      <c r="AG38" s="70" t="s">
        <v>68</v>
      </c>
      <c r="AH38" s="70" t="s">
        <v>68</v>
      </c>
      <c r="AI38" s="71" t="s">
        <v>68</v>
      </c>
      <c r="AJ38" s="71" t="s">
        <v>68</v>
      </c>
      <c r="AK38" s="70" t="s">
        <v>68</v>
      </c>
      <c r="AL38" s="70" t="s">
        <v>68</v>
      </c>
      <c r="AM38" s="70" t="s">
        <v>68</v>
      </c>
      <c r="AN38" s="71" t="s">
        <v>68</v>
      </c>
      <c r="AO38" s="71" t="s">
        <v>68</v>
      </c>
      <c r="AP38" s="70" t="s">
        <v>322</v>
      </c>
      <c r="AQ38" s="70" t="s">
        <v>323</v>
      </c>
      <c r="AR38" s="70" t="s">
        <v>324</v>
      </c>
    </row>
    <row r="39" spans="1:44" s="72" customFormat="1" ht="409.5" x14ac:dyDescent="0.25">
      <c r="A39" s="63" t="s">
        <v>325</v>
      </c>
      <c r="B39" s="64" t="s">
        <v>45</v>
      </c>
      <c r="C39" s="64" t="s">
        <v>46</v>
      </c>
      <c r="D39" s="73" t="s">
        <v>326</v>
      </c>
      <c r="E39" s="74" t="s">
        <v>327</v>
      </c>
      <c r="F39" s="67" t="s">
        <v>328</v>
      </c>
      <c r="G39" s="67" t="s">
        <v>99</v>
      </c>
      <c r="H39" s="67" t="s">
        <v>329</v>
      </c>
      <c r="I39" s="67" t="s">
        <v>330</v>
      </c>
      <c r="J39" s="67" t="s">
        <v>331</v>
      </c>
      <c r="K39" s="68" t="s">
        <v>124</v>
      </c>
      <c r="L39" s="68" t="s">
        <v>54</v>
      </c>
      <c r="M39" s="69" t="s">
        <v>55</v>
      </c>
      <c r="N39" s="70" t="s">
        <v>332</v>
      </c>
      <c r="O39" s="67" t="s">
        <v>333</v>
      </c>
      <c r="P39" s="67" t="s">
        <v>62</v>
      </c>
      <c r="Q39" s="67" t="s">
        <v>62</v>
      </c>
      <c r="R39" s="67" t="s">
        <v>62</v>
      </c>
      <c r="S39" s="69" t="s">
        <v>59</v>
      </c>
      <c r="T39" s="67" t="s">
        <v>60</v>
      </c>
      <c r="U39" s="67" t="s">
        <v>334</v>
      </c>
      <c r="V39" s="67" t="s">
        <v>62</v>
      </c>
      <c r="W39" s="67" t="s">
        <v>62</v>
      </c>
      <c r="X39" s="67" t="s">
        <v>62</v>
      </c>
      <c r="Y39" s="69" t="s">
        <v>59</v>
      </c>
      <c r="Z39" s="67" t="s">
        <v>60</v>
      </c>
      <c r="AA39" s="68" t="s">
        <v>150</v>
      </c>
      <c r="AB39" s="68" t="s">
        <v>64</v>
      </c>
      <c r="AC39" s="69" t="s">
        <v>65</v>
      </c>
      <c r="AD39" s="70" t="s">
        <v>335</v>
      </c>
      <c r="AE39" s="70" t="s">
        <v>109</v>
      </c>
      <c r="AF39" s="70" t="s">
        <v>68</v>
      </c>
      <c r="AG39" s="70" t="s">
        <v>68</v>
      </c>
      <c r="AH39" s="70" t="s">
        <v>68</v>
      </c>
      <c r="AI39" s="71" t="s">
        <v>68</v>
      </c>
      <c r="AJ39" s="71" t="s">
        <v>68</v>
      </c>
      <c r="AK39" s="70" t="s">
        <v>68</v>
      </c>
      <c r="AL39" s="70" t="s">
        <v>68</v>
      </c>
      <c r="AM39" s="70" t="s">
        <v>68</v>
      </c>
      <c r="AN39" s="71" t="s">
        <v>68</v>
      </c>
      <c r="AO39" s="71" t="s">
        <v>68</v>
      </c>
      <c r="AP39" s="70" t="s">
        <v>336</v>
      </c>
      <c r="AQ39" s="70" t="s">
        <v>337</v>
      </c>
      <c r="AR39" s="70" t="s">
        <v>338</v>
      </c>
    </row>
    <row r="40" spans="1:44" s="72" customFormat="1" ht="409.5" x14ac:dyDescent="0.25">
      <c r="A40" s="63" t="s">
        <v>325</v>
      </c>
      <c r="B40" s="64" t="s">
        <v>45</v>
      </c>
      <c r="C40" s="64" t="s">
        <v>46</v>
      </c>
      <c r="D40" s="73" t="s">
        <v>201</v>
      </c>
      <c r="E40" s="74" t="s">
        <v>339</v>
      </c>
      <c r="F40" s="67" t="s">
        <v>328</v>
      </c>
      <c r="G40" s="67" t="s">
        <v>99</v>
      </c>
      <c r="H40" s="67" t="s">
        <v>340</v>
      </c>
      <c r="I40" s="67" t="s">
        <v>341</v>
      </c>
      <c r="J40" s="67" t="s">
        <v>342</v>
      </c>
      <c r="K40" s="68" t="s">
        <v>154</v>
      </c>
      <c r="L40" s="68" t="s">
        <v>54</v>
      </c>
      <c r="M40" s="69" t="s">
        <v>65</v>
      </c>
      <c r="N40" s="70" t="s">
        <v>343</v>
      </c>
      <c r="O40" s="67" t="s">
        <v>344</v>
      </c>
      <c r="P40" s="67" t="s">
        <v>58</v>
      </c>
      <c r="Q40" s="67" t="s">
        <v>58</v>
      </c>
      <c r="R40" s="67" t="s">
        <v>58</v>
      </c>
      <c r="S40" s="69" t="s">
        <v>59</v>
      </c>
      <c r="T40" s="67" t="s">
        <v>60</v>
      </c>
      <c r="U40" s="67" t="s">
        <v>345</v>
      </c>
      <c r="V40" s="67" t="s">
        <v>62</v>
      </c>
      <c r="W40" s="67" t="s">
        <v>62</v>
      </c>
      <c r="X40" s="67" t="s">
        <v>62</v>
      </c>
      <c r="Y40" s="69" t="s">
        <v>59</v>
      </c>
      <c r="Z40" s="67" t="s">
        <v>60</v>
      </c>
      <c r="AA40" s="68" t="s">
        <v>154</v>
      </c>
      <c r="AB40" s="68" t="s">
        <v>64</v>
      </c>
      <c r="AC40" s="69" t="s">
        <v>65</v>
      </c>
      <c r="AD40" s="70" t="s">
        <v>346</v>
      </c>
      <c r="AE40" s="70" t="s">
        <v>109</v>
      </c>
      <c r="AF40" s="70" t="s">
        <v>68</v>
      </c>
      <c r="AG40" s="70" t="s">
        <v>68</v>
      </c>
      <c r="AH40" s="70" t="s">
        <v>68</v>
      </c>
      <c r="AI40" s="71" t="s">
        <v>68</v>
      </c>
      <c r="AJ40" s="71" t="s">
        <v>68</v>
      </c>
      <c r="AK40" s="70" t="s">
        <v>68</v>
      </c>
      <c r="AL40" s="70" t="s">
        <v>68</v>
      </c>
      <c r="AM40" s="70" t="s">
        <v>68</v>
      </c>
      <c r="AN40" s="71" t="s">
        <v>68</v>
      </c>
      <c r="AO40" s="71" t="s">
        <v>68</v>
      </c>
      <c r="AP40" s="70" t="s">
        <v>347</v>
      </c>
      <c r="AQ40" s="70" t="s">
        <v>348</v>
      </c>
      <c r="AR40" s="70" t="s">
        <v>349</v>
      </c>
    </row>
    <row r="41" spans="1:44" s="72" customFormat="1" ht="409.5" x14ac:dyDescent="0.25">
      <c r="A41" s="63" t="s">
        <v>325</v>
      </c>
      <c r="B41" s="64" t="s">
        <v>95</v>
      </c>
      <c r="C41" s="64" t="s">
        <v>46</v>
      </c>
      <c r="D41" s="73" t="s">
        <v>96</v>
      </c>
      <c r="E41" s="74" t="s">
        <v>486</v>
      </c>
      <c r="F41" s="67" t="s">
        <v>98</v>
      </c>
      <c r="G41" s="67" t="s">
        <v>99</v>
      </c>
      <c r="H41" s="67" t="s">
        <v>450</v>
      </c>
      <c r="I41" s="67" t="s">
        <v>487</v>
      </c>
      <c r="J41" s="67" t="s">
        <v>451</v>
      </c>
      <c r="K41" s="68" t="s">
        <v>53</v>
      </c>
      <c r="L41" s="68" t="s">
        <v>103</v>
      </c>
      <c r="M41" s="76" t="s">
        <v>104</v>
      </c>
      <c r="N41" s="70" t="s">
        <v>105</v>
      </c>
      <c r="O41" s="67" t="s">
        <v>488</v>
      </c>
      <c r="P41" s="67" t="s">
        <v>62</v>
      </c>
      <c r="Q41" s="67" t="s">
        <v>62</v>
      </c>
      <c r="R41" s="67" t="s">
        <v>62</v>
      </c>
      <c r="S41" s="69" t="s">
        <v>59</v>
      </c>
      <c r="T41" s="67" t="s">
        <v>60</v>
      </c>
      <c r="U41" s="67" t="s">
        <v>489</v>
      </c>
      <c r="V41" s="67" t="s">
        <v>62</v>
      </c>
      <c r="W41" s="67" t="s">
        <v>62</v>
      </c>
      <c r="X41" s="67" t="s">
        <v>62</v>
      </c>
      <c r="Y41" s="69" t="s">
        <v>59</v>
      </c>
      <c r="Z41" s="67" t="s">
        <v>81</v>
      </c>
      <c r="AA41" s="68" t="s">
        <v>63</v>
      </c>
      <c r="AB41" s="68" t="s">
        <v>103</v>
      </c>
      <c r="AC41" s="69" t="s">
        <v>104</v>
      </c>
      <c r="AD41" s="70" t="s">
        <v>108</v>
      </c>
      <c r="AE41" s="70" t="s">
        <v>67</v>
      </c>
      <c r="AF41" s="70" t="s">
        <v>68</v>
      </c>
      <c r="AG41" s="70" t="s">
        <v>68</v>
      </c>
      <c r="AH41" s="70" t="s">
        <v>68</v>
      </c>
      <c r="AI41" s="71" t="s">
        <v>68</v>
      </c>
      <c r="AJ41" s="71" t="s">
        <v>68</v>
      </c>
      <c r="AK41" s="70" t="s">
        <v>68</v>
      </c>
      <c r="AL41" s="70" t="s">
        <v>68</v>
      </c>
      <c r="AM41" s="70" t="s">
        <v>68</v>
      </c>
      <c r="AN41" s="71" t="s">
        <v>68</v>
      </c>
      <c r="AO41" s="71" t="s">
        <v>68</v>
      </c>
      <c r="AP41" s="70" t="s">
        <v>115</v>
      </c>
      <c r="AQ41" s="70" t="s">
        <v>116</v>
      </c>
      <c r="AR41" s="70" t="s">
        <v>117</v>
      </c>
    </row>
    <row r="42" spans="1:44" s="72" customFormat="1" ht="409.5" x14ac:dyDescent="0.25">
      <c r="A42" s="63" t="s">
        <v>279</v>
      </c>
      <c r="B42" s="64" t="s">
        <v>95</v>
      </c>
      <c r="C42" s="64" t="s">
        <v>280</v>
      </c>
      <c r="D42" s="73" t="s">
        <v>96</v>
      </c>
      <c r="E42" s="74" t="s">
        <v>281</v>
      </c>
      <c r="F42" s="67" t="s">
        <v>98</v>
      </c>
      <c r="G42" s="67" t="s">
        <v>99</v>
      </c>
      <c r="H42" s="67" t="s">
        <v>282</v>
      </c>
      <c r="I42" s="67" t="s">
        <v>283</v>
      </c>
      <c r="J42" s="67" t="s">
        <v>284</v>
      </c>
      <c r="K42" s="68" t="s">
        <v>154</v>
      </c>
      <c r="L42" s="68" t="s">
        <v>125</v>
      </c>
      <c r="M42" s="69" t="s">
        <v>104</v>
      </c>
      <c r="N42" s="70" t="s">
        <v>285</v>
      </c>
      <c r="O42" s="67" t="s">
        <v>286</v>
      </c>
      <c r="P42" s="67" t="s">
        <v>62</v>
      </c>
      <c r="Q42" s="67" t="s">
        <v>62</v>
      </c>
      <c r="R42" s="67" t="s">
        <v>62</v>
      </c>
      <c r="S42" s="69" t="s">
        <v>59</v>
      </c>
      <c r="T42" s="67" t="s">
        <v>60</v>
      </c>
      <c r="U42" s="67" t="s">
        <v>287</v>
      </c>
      <c r="V42" s="67" t="s">
        <v>62</v>
      </c>
      <c r="W42" s="67" t="s">
        <v>62</v>
      </c>
      <c r="X42" s="67" t="s">
        <v>62</v>
      </c>
      <c r="Y42" s="69" t="s">
        <v>59</v>
      </c>
      <c r="Z42" s="67" t="s">
        <v>81</v>
      </c>
      <c r="AA42" s="68" t="s">
        <v>154</v>
      </c>
      <c r="AB42" s="68" t="s">
        <v>125</v>
      </c>
      <c r="AC42" s="69" t="s">
        <v>104</v>
      </c>
      <c r="AD42" s="70" t="s">
        <v>288</v>
      </c>
      <c r="AE42" s="70" t="s">
        <v>109</v>
      </c>
      <c r="AF42" s="70" t="s">
        <v>68</v>
      </c>
      <c r="AG42" s="70" t="s">
        <v>68</v>
      </c>
      <c r="AH42" s="70" t="s">
        <v>68</v>
      </c>
      <c r="AI42" s="71" t="s">
        <v>68</v>
      </c>
      <c r="AJ42" s="71" t="s">
        <v>68</v>
      </c>
      <c r="AK42" s="70" t="s">
        <v>289</v>
      </c>
      <c r="AL42" s="70" t="s">
        <v>290</v>
      </c>
      <c r="AM42" s="70" t="s">
        <v>291</v>
      </c>
      <c r="AN42" s="71" t="s">
        <v>292</v>
      </c>
      <c r="AO42" s="71" t="s">
        <v>293</v>
      </c>
      <c r="AP42" s="70" t="s">
        <v>294</v>
      </c>
      <c r="AQ42" s="70" t="s">
        <v>295</v>
      </c>
      <c r="AR42" s="70" t="s">
        <v>296</v>
      </c>
    </row>
    <row r="43" spans="1:44" s="72" customFormat="1" ht="409.5" x14ac:dyDescent="0.25">
      <c r="A43" s="63" t="s">
        <v>279</v>
      </c>
      <c r="B43" s="64" t="s">
        <v>95</v>
      </c>
      <c r="C43" s="64" t="s">
        <v>280</v>
      </c>
      <c r="D43" s="73" t="s">
        <v>297</v>
      </c>
      <c r="E43" s="74" t="s">
        <v>298</v>
      </c>
      <c r="F43" s="67" t="s">
        <v>98</v>
      </c>
      <c r="G43" s="67" t="s">
        <v>99</v>
      </c>
      <c r="H43" s="67" t="s">
        <v>299</v>
      </c>
      <c r="I43" s="67" t="s">
        <v>300</v>
      </c>
      <c r="J43" s="67" t="s">
        <v>301</v>
      </c>
      <c r="K43" s="68" t="s">
        <v>124</v>
      </c>
      <c r="L43" s="68" t="s">
        <v>125</v>
      </c>
      <c r="M43" s="69" t="s">
        <v>104</v>
      </c>
      <c r="N43" s="70" t="s">
        <v>302</v>
      </c>
      <c r="O43" s="67" t="s">
        <v>303</v>
      </c>
      <c r="P43" s="67" t="s">
        <v>62</v>
      </c>
      <c r="Q43" s="67" t="s">
        <v>62</v>
      </c>
      <c r="R43" s="67" t="s">
        <v>62</v>
      </c>
      <c r="S43" s="69" t="s">
        <v>59</v>
      </c>
      <c r="T43" s="67" t="s">
        <v>60</v>
      </c>
      <c r="U43" s="67" t="s">
        <v>304</v>
      </c>
      <c r="V43" s="67" t="s">
        <v>62</v>
      </c>
      <c r="W43" s="67" t="s">
        <v>62</v>
      </c>
      <c r="X43" s="67" t="s">
        <v>62</v>
      </c>
      <c r="Y43" s="69" t="s">
        <v>59</v>
      </c>
      <c r="Z43" s="67" t="s">
        <v>81</v>
      </c>
      <c r="AA43" s="68" t="s">
        <v>150</v>
      </c>
      <c r="AB43" s="68" t="s">
        <v>125</v>
      </c>
      <c r="AC43" s="69" t="s">
        <v>104</v>
      </c>
      <c r="AD43" s="70" t="s">
        <v>305</v>
      </c>
      <c r="AE43" s="70" t="s">
        <v>109</v>
      </c>
      <c r="AF43" s="70" t="s">
        <v>68</v>
      </c>
      <c r="AG43" s="70" t="s">
        <v>68</v>
      </c>
      <c r="AH43" s="70" t="s">
        <v>68</v>
      </c>
      <c r="AI43" s="71" t="s">
        <v>68</v>
      </c>
      <c r="AJ43" s="71" t="s">
        <v>68</v>
      </c>
      <c r="AK43" s="70" t="s">
        <v>306</v>
      </c>
      <c r="AL43" s="70" t="s">
        <v>307</v>
      </c>
      <c r="AM43" s="70" t="s">
        <v>308</v>
      </c>
      <c r="AN43" s="71" t="s">
        <v>214</v>
      </c>
      <c r="AO43" s="71" t="s">
        <v>309</v>
      </c>
      <c r="AP43" s="70" t="s">
        <v>294</v>
      </c>
      <c r="AQ43" s="70" t="s">
        <v>295</v>
      </c>
      <c r="AR43" s="70" t="s">
        <v>296</v>
      </c>
    </row>
    <row r="44" spans="1:44" s="72" customFormat="1" ht="409.5" x14ac:dyDescent="0.25">
      <c r="A44" s="63" t="s">
        <v>279</v>
      </c>
      <c r="B44" s="64" t="s">
        <v>95</v>
      </c>
      <c r="C44" s="64" t="s">
        <v>46</v>
      </c>
      <c r="D44" s="73" t="s">
        <v>448</v>
      </c>
      <c r="E44" s="74" t="s">
        <v>449</v>
      </c>
      <c r="F44" s="67" t="s">
        <v>98</v>
      </c>
      <c r="G44" s="67" t="s">
        <v>99</v>
      </c>
      <c r="H44" s="67" t="s">
        <v>491</v>
      </c>
      <c r="I44" s="67" t="s">
        <v>171</v>
      </c>
      <c r="J44" s="67" t="s">
        <v>451</v>
      </c>
      <c r="K44" s="68" t="s">
        <v>53</v>
      </c>
      <c r="L44" s="68" t="s">
        <v>103</v>
      </c>
      <c r="M44" s="69" t="s">
        <v>104</v>
      </c>
      <c r="N44" s="70" t="s">
        <v>105</v>
      </c>
      <c r="O44" s="67" t="s">
        <v>452</v>
      </c>
      <c r="P44" s="67" t="s">
        <v>62</v>
      </c>
      <c r="Q44" s="67" t="s">
        <v>62</v>
      </c>
      <c r="R44" s="67" t="s">
        <v>62</v>
      </c>
      <c r="S44" s="69" t="s">
        <v>59</v>
      </c>
      <c r="T44" s="67" t="s">
        <v>60</v>
      </c>
      <c r="U44" s="67" t="s">
        <v>171</v>
      </c>
      <c r="V44" s="67" t="s">
        <v>171</v>
      </c>
      <c r="W44" s="67" t="s">
        <v>171</v>
      </c>
      <c r="X44" s="67" t="s">
        <v>171</v>
      </c>
      <c r="Y44" s="69" t="s">
        <v>172</v>
      </c>
      <c r="Z44" s="67" t="s">
        <v>172</v>
      </c>
      <c r="AA44" s="68" t="s">
        <v>63</v>
      </c>
      <c r="AB44" s="68" t="s">
        <v>103</v>
      </c>
      <c r="AC44" s="69" t="s">
        <v>104</v>
      </c>
      <c r="AD44" s="70" t="s">
        <v>108</v>
      </c>
      <c r="AE44" s="70" t="s">
        <v>109</v>
      </c>
      <c r="AF44" s="70" t="s">
        <v>68</v>
      </c>
      <c r="AG44" s="70" t="s">
        <v>68</v>
      </c>
      <c r="AH44" s="70" t="s">
        <v>68</v>
      </c>
      <c r="AI44" s="71" t="s">
        <v>68</v>
      </c>
      <c r="AJ44" s="71" t="s">
        <v>68</v>
      </c>
      <c r="AK44" s="70" t="s">
        <v>492</v>
      </c>
      <c r="AL44" s="70" t="s">
        <v>493</v>
      </c>
      <c r="AM44" s="70" t="s">
        <v>494</v>
      </c>
      <c r="AN44" s="71" t="s">
        <v>264</v>
      </c>
      <c r="AO44" s="71" t="s">
        <v>193</v>
      </c>
      <c r="AP44" s="70" t="s">
        <v>453</v>
      </c>
      <c r="AQ44" s="70" t="s">
        <v>454</v>
      </c>
      <c r="AR44" s="70" t="s">
        <v>455</v>
      </c>
    </row>
    <row r="45" spans="1:44" s="72" customFormat="1" ht="409.5" x14ac:dyDescent="0.25">
      <c r="A45" s="63" t="s">
        <v>279</v>
      </c>
      <c r="B45" s="64" t="s">
        <v>45</v>
      </c>
      <c r="C45" s="64" t="s">
        <v>280</v>
      </c>
      <c r="D45" s="73" t="s">
        <v>240</v>
      </c>
      <c r="E45" s="74" t="s">
        <v>513</v>
      </c>
      <c r="F45" s="67" t="s">
        <v>98</v>
      </c>
      <c r="G45" s="67" t="s">
        <v>146</v>
      </c>
      <c r="H45" s="67" t="s">
        <v>514</v>
      </c>
      <c r="I45" s="67" t="s">
        <v>515</v>
      </c>
      <c r="J45" s="67" t="s">
        <v>516</v>
      </c>
      <c r="K45" s="68" t="s">
        <v>53</v>
      </c>
      <c r="L45" s="68" t="s">
        <v>64</v>
      </c>
      <c r="M45" s="69" t="s">
        <v>55</v>
      </c>
      <c r="N45" s="70" t="s">
        <v>517</v>
      </c>
      <c r="O45" s="67" t="s">
        <v>518</v>
      </c>
      <c r="P45" s="67" t="s">
        <v>62</v>
      </c>
      <c r="Q45" s="67" t="s">
        <v>62</v>
      </c>
      <c r="R45" s="67" t="s">
        <v>62</v>
      </c>
      <c r="S45" s="69" t="s">
        <v>59</v>
      </c>
      <c r="T45" s="67" t="s">
        <v>60</v>
      </c>
      <c r="U45" s="67" t="s">
        <v>519</v>
      </c>
      <c r="V45" s="67" t="s">
        <v>62</v>
      </c>
      <c r="W45" s="67" t="s">
        <v>62</v>
      </c>
      <c r="X45" s="67" t="s">
        <v>62</v>
      </c>
      <c r="Y45" s="69" t="s">
        <v>59</v>
      </c>
      <c r="Z45" s="67" t="s">
        <v>60</v>
      </c>
      <c r="AA45" s="68" t="s">
        <v>63</v>
      </c>
      <c r="AB45" s="68" t="s">
        <v>64</v>
      </c>
      <c r="AC45" s="69" t="s">
        <v>65</v>
      </c>
      <c r="AD45" s="70" t="s">
        <v>520</v>
      </c>
      <c r="AE45" s="70" t="s">
        <v>109</v>
      </c>
      <c r="AF45" s="70" t="s">
        <v>68</v>
      </c>
      <c r="AG45" s="70" t="s">
        <v>68</v>
      </c>
      <c r="AH45" s="70" t="s">
        <v>68</v>
      </c>
      <c r="AI45" s="71" t="s">
        <v>68</v>
      </c>
      <c r="AJ45" s="71" t="s">
        <v>68</v>
      </c>
      <c r="AK45" s="70" t="s">
        <v>521</v>
      </c>
      <c r="AL45" s="70" t="s">
        <v>522</v>
      </c>
      <c r="AM45" s="70" t="s">
        <v>523</v>
      </c>
      <c r="AN45" s="71" t="s">
        <v>264</v>
      </c>
      <c r="AO45" s="71" t="s">
        <v>193</v>
      </c>
      <c r="AP45" s="70" t="s">
        <v>524</v>
      </c>
      <c r="AQ45" s="70" t="s">
        <v>525</v>
      </c>
      <c r="AR45" s="70" t="s">
        <v>526</v>
      </c>
    </row>
    <row r="46" spans="1:44" s="75" customFormat="1" ht="409.5" x14ac:dyDescent="0.35">
      <c r="A46" s="63" t="s">
        <v>279</v>
      </c>
      <c r="B46" s="64" t="s">
        <v>177</v>
      </c>
      <c r="C46" s="64" t="s">
        <v>280</v>
      </c>
      <c r="D46" s="73" t="s">
        <v>527</v>
      </c>
      <c r="E46" s="74" t="s">
        <v>528</v>
      </c>
      <c r="F46" s="67" t="s">
        <v>180</v>
      </c>
      <c r="G46" s="67" t="s">
        <v>120</v>
      </c>
      <c r="H46" s="67" t="s">
        <v>529</v>
      </c>
      <c r="I46" s="67" t="s">
        <v>300</v>
      </c>
      <c r="J46" s="67" t="s">
        <v>530</v>
      </c>
      <c r="K46" s="68" t="s">
        <v>53</v>
      </c>
      <c r="L46" s="68" t="s">
        <v>64</v>
      </c>
      <c r="M46" s="69" t="s">
        <v>55</v>
      </c>
      <c r="N46" s="70" t="s">
        <v>531</v>
      </c>
      <c r="O46" s="67" t="s">
        <v>532</v>
      </c>
      <c r="P46" s="67" t="s">
        <v>62</v>
      </c>
      <c r="Q46" s="67" t="s">
        <v>62</v>
      </c>
      <c r="R46" s="67" t="s">
        <v>62</v>
      </c>
      <c r="S46" s="69" t="s">
        <v>59</v>
      </c>
      <c r="T46" s="67" t="s">
        <v>60</v>
      </c>
      <c r="U46" s="67" t="s">
        <v>533</v>
      </c>
      <c r="V46" s="67" t="s">
        <v>58</v>
      </c>
      <c r="W46" s="67" t="s">
        <v>58</v>
      </c>
      <c r="X46" s="67" t="s">
        <v>58</v>
      </c>
      <c r="Y46" s="69" t="s">
        <v>59</v>
      </c>
      <c r="Z46" s="67" t="s">
        <v>60</v>
      </c>
      <c r="AA46" s="68" t="s">
        <v>63</v>
      </c>
      <c r="AB46" s="68" t="s">
        <v>64</v>
      </c>
      <c r="AC46" s="69" t="s">
        <v>65</v>
      </c>
      <c r="AD46" s="70" t="s">
        <v>534</v>
      </c>
      <c r="AE46" s="70" t="s">
        <v>109</v>
      </c>
      <c r="AF46" s="70" t="s">
        <v>68</v>
      </c>
      <c r="AG46" s="70" t="s">
        <v>68</v>
      </c>
      <c r="AH46" s="70" t="s">
        <v>68</v>
      </c>
      <c r="AI46" s="71" t="s">
        <v>68</v>
      </c>
      <c r="AJ46" s="71" t="s">
        <v>68</v>
      </c>
      <c r="AK46" s="70" t="s">
        <v>535</v>
      </c>
      <c r="AL46" s="70" t="s">
        <v>536</v>
      </c>
      <c r="AM46" s="70" t="s">
        <v>537</v>
      </c>
      <c r="AN46" s="71" t="s">
        <v>538</v>
      </c>
      <c r="AO46" s="71" t="s">
        <v>193</v>
      </c>
      <c r="AP46" s="70" t="s">
        <v>539</v>
      </c>
      <c r="AQ46" s="70" t="s">
        <v>540</v>
      </c>
      <c r="AR46" s="70" t="s">
        <v>541</v>
      </c>
    </row>
    <row r="47" spans="1:44" s="75" customFormat="1" ht="409.5" x14ac:dyDescent="0.35">
      <c r="A47" s="63" t="s">
        <v>279</v>
      </c>
      <c r="B47" s="64" t="s">
        <v>45</v>
      </c>
      <c r="C47" s="64" t="s">
        <v>280</v>
      </c>
      <c r="D47" s="73" t="s">
        <v>47</v>
      </c>
      <c r="E47" s="74" t="s">
        <v>542</v>
      </c>
      <c r="F47" s="67" t="s">
        <v>98</v>
      </c>
      <c r="G47" s="67" t="s">
        <v>120</v>
      </c>
      <c r="H47" s="67" t="s">
        <v>543</v>
      </c>
      <c r="I47" s="67" t="s">
        <v>300</v>
      </c>
      <c r="J47" s="67" t="s">
        <v>544</v>
      </c>
      <c r="K47" s="68" t="s">
        <v>124</v>
      </c>
      <c r="L47" s="68" t="s">
        <v>64</v>
      </c>
      <c r="M47" s="69" t="s">
        <v>76</v>
      </c>
      <c r="N47" s="70" t="s">
        <v>545</v>
      </c>
      <c r="O47" s="67" t="s">
        <v>546</v>
      </c>
      <c r="P47" s="67" t="s">
        <v>58</v>
      </c>
      <c r="Q47" s="67" t="s">
        <v>58</v>
      </c>
      <c r="R47" s="67" t="s">
        <v>58</v>
      </c>
      <c r="S47" s="69" t="s">
        <v>59</v>
      </c>
      <c r="T47" s="67" t="s">
        <v>60</v>
      </c>
      <c r="U47" s="67" t="s">
        <v>547</v>
      </c>
      <c r="V47" s="67" t="s">
        <v>62</v>
      </c>
      <c r="W47" s="67" t="s">
        <v>62</v>
      </c>
      <c r="X47" s="67" t="s">
        <v>62</v>
      </c>
      <c r="Y47" s="69" t="s">
        <v>59</v>
      </c>
      <c r="Z47" s="67" t="s">
        <v>60</v>
      </c>
      <c r="AA47" s="68" t="s">
        <v>150</v>
      </c>
      <c r="AB47" s="68" t="s">
        <v>64</v>
      </c>
      <c r="AC47" s="69" t="s">
        <v>65</v>
      </c>
      <c r="AD47" s="70" t="s">
        <v>548</v>
      </c>
      <c r="AE47" s="70" t="s">
        <v>109</v>
      </c>
      <c r="AF47" s="70" t="s">
        <v>68</v>
      </c>
      <c r="AG47" s="70" t="s">
        <v>68</v>
      </c>
      <c r="AH47" s="70" t="s">
        <v>68</v>
      </c>
      <c r="AI47" s="71" t="s">
        <v>68</v>
      </c>
      <c r="AJ47" s="71" t="s">
        <v>68</v>
      </c>
      <c r="AK47" s="70" t="s">
        <v>549</v>
      </c>
      <c r="AL47" s="70" t="s">
        <v>493</v>
      </c>
      <c r="AM47" s="70" t="s">
        <v>550</v>
      </c>
      <c r="AN47" s="71" t="s">
        <v>264</v>
      </c>
      <c r="AO47" s="71" t="s">
        <v>193</v>
      </c>
      <c r="AP47" s="70" t="s">
        <v>171</v>
      </c>
      <c r="AQ47" s="70" t="s">
        <v>171</v>
      </c>
      <c r="AR47" s="70" t="s">
        <v>171</v>
      </c>
    </row>
    <row r="48" spans="1:44" s="75" customFormat="1" ht="409.5" x14ac:dyDescent="0.35">
      <c r="A48" s="63" t="s">
        <v>396</v>
      </c>
      <c r="B48" s="64" t="s">
        <v>45</v>
      </c>
      <c r="C48" s="64" t="s">
        <v>351</v>
      </c>
      <c r="D48" s="73" t="s">
        <v>326</v>
      </c>
      <c r="E48" s="74" t="s">
        <v>397</v>
      </c>
      <c r="F48" s="67" t="s">
        <v>145</v>
      </c>
      <c r="G48" s="67" t="s">
        <v>398</v>
      </c>
      <c r="H48" s="67" t="s">
        <v>399</v>
      </c>
      <c r="I48" s="67" t="s">
        <v>171</v>
      </c>
      <c r="J48" s="67" t="s">
        <v>400</v>
      </c>
      <c r="K48" s="68" t="s">
        <v>63</v>
      </c>
      <c r="L48" s="68" t="s">
        <v>54</v>
      </c>
      <c r="M48" s="69" t="s">
        <v>76</v>
      </c>
      <c r="N48" s="70" t="s">
        <v>172</v>
      </c>
      <c r="O48" s="67" t="s">
        <v>401</v>
      </c>
      <c r="P48" s="67" t="s">
        <v>62</v>
      </c>
      <c r="Q48" s="67" t="s">
        <v>62</v>
      </c>
      <c r="R48" s="67" t="s">
        <v>62</v>
      </c>
      <c r="S48" s="69" t="s">
        <v>59</v>
      </c>
      <c r="T48" s="67" t="s">
        <v>60</v>
      </c>
      <c r="U48" s="67" t="s">
        <v>402</v>
      </c>
      <c r="V48" s="67" t="s">
        <v>62</v>
      </c>
      <c r="W48" s="67" t="s">
        <v>62</v>
      </c>
      <c r="X48" s="67" t="s">
        <v>62</v>
      </c>
      <c r="Y48" s="69" t="s">
        <v>59</v>
      </c>
      <c r="Z48" s="67" t="s">
        <v>60</v>
      </c>
      <c r="AA48" s="68" t="s">
        <v>154</v>
      </c>
      <c r="AB48" s="68" t="s">
        <v>64</v>
      </c>
      <c r="AC48" s="69" t="s">
        <v>65</v>
      </c>
      <c r="AD48" s="70" t="s">
        <v>172</v>
      </c>
      <c r="AE48" s="70" t="s">
        <v>172</v>
      </c>
      <c r="AF48" s="70" t="s">
        <v>68</v>
      </c>
      <c r="AG48" s="70" t="s">
        <v>68</v>
      </c>
      <c r="AH48" s="70" t="s">
        <v>68</v>
      </c>
      <c r="AI48" s="71" t="s">
        <v>68</v>
      </c>
      <c r="AJ48" s="71" t="s">
        <v>68</v>
      </c>
      <c r="AK48" s="70" t="s">
        <v>68</v>
      </c>
      <c r="AL48" s="70" t="s">
        <v>68</v>
      </c>
      <c r="AM48" s="70" t="s">
        <v>68</v>
      </c>
      <c r="AN48" s="71" t="s">
        <v>68</v>
      </c>
      <c r="AO48" s="71" t="s">
        <v>68</v>
      </c>
      <c r="AP48" s="70" t="s">
        <v>171</v>
      </c>
      <c r="AQ48" s="70" t="s">
        <v>171</v>
      </c>
      <c r="AR48" s="70" t="s">
        <v>171</v>
      </c>
    </row>
    <row r="49" spans="1:46" s="75" customFormat="1" ht="409.5" x14ac:dyDescent="0.35">
      <c r="A49" s="63" t="s">
        <v>350</v>
      </c>
      <c r="B49" s="64" t="s">
        <v>45</v>
      </c>
      <c r="C49" s="64" t="s">
        <v>351</v>
      </c>
      <c r="D49" s="73" t="s">
        <v>326</v>
      </c>
      <c r="E49" s="74" t="s">
        <v>352</v>
      </c>
      <c r="F49" s="67" t="s">
        <v>145</v>
      </c>
      <c r="G49" s="67" t="s">
        <v>99</v>
      </c>
      <c r="H49" s="67" t="s">
        <v>353</v>
      </c>
      <c r="I49" s="67" t="s">
        <v>354</v>
      </c>
      <c r="J49" s="67" t="s">
        <v>355</v>
      </c>
      <c r="K49" s="68" t="s">
        <v>53</v>
      </c>
      <c r="L49" s="68" t="s">
        <v>54</v>
      </c>
      <c r="M49" s="69" t="s">
        <v>55</v>
      </c>
      <c r="N49" s="70" t="s">
        <v>356</v>
      </c>
      <c r="O49" s="67" t="s">
        <v>357</v>
      </c>
      <c r="P49" s="67" t="s">
        <v>358</v>
      </c>
      <c r="Q49" s="67" t="s">
        <v>62</v>
      </c>
      <c r="R49" s="67" t="s">
        <v>358</v>
      </c>
      <c r="S49" s="69" t="s">
        <v>80</v>
      </c>
      <c r="T49" s="67" t="s">
        <v>81</v>
      </c>
      <c r="U49" s="67" t="s">
        <v>359</v>
      </c>
      <c r="V49" s="67" t="s">
        <v>185</v>
      </c>
      <c r="W49" s="67" t="s">
        <v>62</v>
      </c>
      <c r="X49" s="67" t="s">
        <v>185</v>
      </c>
      <c r="Y49" s="69" t="s">
        <v>186</v>
      </c>
      <c r="Z49" s="67" t="s">
        <v>81</v>
      </c>
      <c r="AA49" s="68" t="s">
        <v>53</v>
      </c>
      <c r="AB49" s="68" t="s">
        <v>54</v>
      </c>
      <c r="AC49" s="69" t="s">
        <v>55</v>
      </c>
      <c r="AD49" s="70" t="s">
        <v>360</v>
      </c>
      <c r="AE49" s="70" t="s">
        <v>109</v>
      </c>
      <c r="AF49" s="70" t="s">
        <v>361</v>
      </c>
      <c r="AG49" s="70" t="s">
        <v>362</v>
      </c>
      <c r="AH49" s="70" t="s">
        <v>363</v>
      </c>
      <c r="AI49" s="71" t="s">
        <v>364</v>
      </c>
      <c r="AJ49" s="71" t="s">
        <v>365</v>
      </c>
      <c r="AK49" s="70" t="s">
        <v>68</v>
      </c>
      <c r="AL49" s="70" t="s">
        <v>68</v>
      </c>
      <c r="AM49" s="70" t="s">
        <v>68</v>
      </c>
      <c r="AN49" s="71" t="s">
        <v>68</v>
      </c>
      <c r="AO49" s="71" t="s">
        <v>68</v>
      </c>
      <c r="AP49" s="70" t="s">
        <v>366</v>
      </c>
      <c r="AQ49" s="70" t="s">
        <v>367</v>
      </c>
      <c r="AR49" s="70" t="s">
        <v>368</v>
      </c>
    </row>
    <row r="50" spans="1:46" s="75" customFormat="1" ht="292.14999999999998" customHeight="1" x14ac:dyDescent="0.35">
      <c r="A50" s="63" t="s">
        <v>350</v>
      </c>
      <c r="B50" s="64" t="s">
        <v>45</v>
      </c>
      <c r="C50" s="64" t="s">
        <v>369</v>
      </c>
      <c r="D50" s="73" t="s">
        <v>178</v>
      </c>
      <c r="E50" s="74" t="s">
        <v>370</v>
      </c>
      <c r="F50" s="67" t="s">
        <v>145</v>
      </c>
      <c r="G50" s="67" t="s">
        <v>99</v>
      </c>
      <c r="H50" s="67" t="s">
        <v>371</v>
      </c>
      <c r="I50" s="67" t="s">
        <v>372</v>
      </c>
      <c r="J50" s="67" t="s">
        <v>373</v>
      </c>
      <c r="K50" s="68" t="s">
        <v>124</v>
      </c>
      <c r="L50" s="68" t="s">
        <v>54</v>
      </c>
      <c r="M50" s="69" t="s">
        <v>55</v>
      </c>
      <c r="N50" s="70" t="s">
        <v>374</v>
      </c>
      <c r="O50" s="67" t="s">
        <v>375</v>
      </c>
      <c r="P50" s="67" t="s">
        <v>376</v>
      </c>
      <c r="Q50" s="67" t="s">
        <v>58</v>
      </c>
      <c r="R50" s="67" t="s">
        <v>376</v>
      </c>
      <c r="S50" s="69" t="s">
        <v>186</v>
      </c>
      <c r="T50" s="67" t="s">
        <v>81</v>
      </c>
      <c r="U50" s="67" t="s">
        <v>377</v>
      </c>
      <c r="V50" s="67" t="s">
        <v>62</v>
      </c>
      <c r="W50" s="67" t="s">
        <v>62</v>
      </c>
      <c r="X50" s="67" t="s">
        <v>62</v>
      </c>
      <c r="Y50" s="69" t="s">
        <v>59</v>
      </c>
      <c r="Z50" s="67" t="s">
        <v>60</v>
      </c>
      <c r="AA50" s="68" t="s">
        <v>124</v>
      </c>
      <c r="AB50" s="68" t="s">
        <v>64</v>
      </c>
      <c r="AC50" s="69" t="s">
        <v>76</v>
      </c>
      <c r="AD50" s="70" t="s">
        <v>378</v>
      </c>
      <c r="AE50" s="70" t="s">
        <v>109</v>
      </c>
      <c r="AF50" s="70" t="s">
        <v>379</v>
      </c>
      <c r="AG50" s="70" t="s">
        <v>380</v>
      </c>
      <c r="AH50" s="70" t="s">
        <v>381</v>
      </c>
      <c r="AI50" s="71" t="s">
        <v>382</v>
      </c>
      <c r="AJ50" s="71" t="s">
        <v>383</v>
      </c>
      <c r="AK50" s="70" t="s">
        <v>68</v>
      </c>
      <c r="AL50" s="70" t="s">
        <v>68</v>
      </c>
      <c r="AM50" s="70" t="s">
        <v>68</v>
      </c>
      <c r="AN50" s="71" t="s">
        <v>68</v>
      </c>
      <c r="AO50" s="71" t="s">
        <v>68</v>
      </c>
      <c r="AP50" s="70" t="s">
        <v>171</v>
      </c>
      <c r="AQ50" s="70" t="s">
        <v>171</v>
      </c>
      <c r="AR50" s="70" t="s">
        <v>171</v>
      </c>
    </row>
    <row r="51" spans="1:46" s="75" customFormat="1" ht="331.5" customHeight="1" x14ac:dyDescent="0.35">
      <c r="A51" s="63" t="s">
        <v>350</v>
      </c>
      <c r="B51" s="64" t="s">
        <v>45</v>
      </c>
      <c r="C51" s="64" t="s">
        <v>46</v>
      </c>
      <c r="D51" s="65" t="s">
        <v>577</v>
      </c>
      <c r="E51" s="66" t="s">
        <v>605</v>
      </c>
      <c r="F51" s="67" t="s">
        <v>606</v>
      </c>
      <c r="G51" s="67" t="s">
        <v>204</v>
      </c>
      <c r="H51" s="67" t="s">
        <v>607</v>
      </c>
      <c r="I51" s="67" t="s">
        <v>171</v>
      </c>
      <c r="J51" s="67" t="s">
        <v>608</v>
      </c>
      <c r="K51" s="68" t="s">
        <v>53</v>
      </c>
      <c r="L51" s="68" t="s">
        <v>220</v>
      </c>
      <c r="M51" s="69" t="s">
        <v>104</v>
      </c>
      <c r="N51" s="70" t="s">
        <v>609</v>
      </c>
      <c r="O51" s="67" t="s">
        <v>610</v>
      </c>
      <c r="P51" s="67" t="s">
        <v>62</v>
      </c>
      <c r="Q51" s="67" t="s">
        <v>62</v>
      </c>
      <c r="R51" s="67" t="s">
        <v>62</v>
      </c>
      <c r="S51" s="69" t="s">
        <v>59</v>
      </c>
      <c r="T51" s="67" t="s">
        <v>60</v>
      </c>
      <c r="U51" s="67" t="s">
        <v>171</v>
      </c>
      <c r="V51" s="67" t="s">
        <v>171</v>
      </c>
      <c r="W51" s="67" t="s">
        <v>171</v>
      </c>
      <c r="X51" s="67" t="s">
        <v>171</v>
      </c>
      <c r="Y51" s="69" t="s">
        <v>172</v>
      </c>
      <c r="Z51" s="67" t="s">
        <v>172</v>
      </c>
      <c r="AA51" s="68" t="s">
        <v>63</v>
      </c>
      <c r="AB51" s="68" t="s">
        <v>220</v>
      </c>
      <c r="AC51" s="69" t="s">
        <v>55</v>
      </c>
      <c r="AD51" s="70" t="s">
        <v>611</v>
      </c>
      <c r="AE51" s="70" t="s">
        <v>109</v>
      </c>
      <c r="AF51" s="70" t="s">
        <v>68</v>
      </c>
      <c r="AG51" s="70" t="s">
        <v>68</v>
      </c>
      <c r="AH51" s="70" t="s">
        <v>68</v>
      </c>
      <c r="AI51" s="71" t="s">
        <v>68</v>
      </c>
      <c r="AJ51" s="71" t="s">
        <v>68</v>
      </c>
      <c r="AK51" s="70" t="s">
        <v>612</v>
      </c>
      <c r="AL51" s="70" t="s">
        <v>613</v>
      </c>
      <c r="AM51" s="70" t="s">
        <v>614</v>
      </c>
      <c r="AN51" s="71" t="s">
        <v>192</v>
      </c>
      <c r="AO51" s="71" t="s">
        <v>193</v>
      </c>
      <c r="AP51" s="70" t="s">
        <v>171</v>
      </c>
      <c r="AQ51" s="70" t="s">
        <v>171</v>
      </c>
      <c r="AR51" s="70" t="s">
        <v>171</v>
      </c>
    </row>
    <row r="52" spans="1:46" s="75" customFormat="1" ht="292.14999999999998" customHeight="1" x14ac:dyDescent="0.35">
      <c r="A52" s="63" t="s">
        <v>350</v>
      </c>
      <c r="B52" s="64" t="s">
        <v>45</v>
      </c>
      <c r="C52" s="64" t="s">
        <v>172</v>
      </c>
      <c r="D52" s="65" t="s">
        <v>430</v>
      </c>
      <c r="E52" s="66" t="s">
        <v>615</v>
      </c>
      <c r="F52" s="67" t="s">
        <v>145</v>
      </c>
      <c r="G52" s="67" t="s">
        <v>99</v>
      </c>
      <c r="H52" s="67" t="s">
        <v>616</v>
      </c>
      <c r="I52" s="67" t="s">
        <v>171</v>
      </c>
      <c r="J52" s="67" t="s">
        <v>617</v>
      </c>
      <c r="K52" s="68" t="s">
        <v>150</v>
      </c>
      <c r="L52" s="68" t="s">
        <v>316</v>
      </c>
      <c r="M52" s="69" t="s">
        <v>55</v>
      </c>
      <c r="N52" s="70" t="s">
        <v>618</v>
      </c>
      <c r="O52" s="67" t="s">
        <v>619</v>
      </c>
      <c r="P52" s="67" t="s">
        <v>62</v>
      </c>
      <c r="Q52" s="67" t="s">
        <v>62</v>
      </c>
      <c r="R52" s="67" t="s">
        <v>62</v>
      </c>
      <c r="S52" s="69" t="s">
        <v>59</v>
      </c>
      <c r="T52" s="67" t="s">
        <v>60</v>
      </c>
      <c r="U52" s="67" t="s">
        <v>620</v>
      </c>
      <c r="V52" s="67" t="s">
        <v>62</v>
      </c>
      <c r="W52" s="67" t="s">
        <v>358</v>
      </c>
      <c r="X52" s="67" t="s">
        <v>358</v>
      </c>
      <c r="Y52" s="69" t="s">
        <v>80</v>
      </c>
      <c r="Z52" s="67" t="s">
        <v>81</v>
      </c>
      <c r="AA52" s="68" t="s">
        <v>154</v>
      </c>
      <c r="AB52" s="68" t="s">
        <v>316</v>
      </c>
      <c r="AC52" s="69" t="s">
        <v>55</v>
      </c>
      <c r="AD52" s="70" t="s">
        <v>621</v>
      </c>
      <c r="AE52" s="70" t="s">
        <v>109</v>
      </c>
      <c r="AF52" s="70" t="s">
        <v>622</v>
      </c>
      <c r="AG52" s="70" t="s">
        <v>623</v>
      </c>
      <c r="AH52" s="70" t="s">
        <v>624</v>
      </c>
      <c r="AI52" s="71" t="s">
        <v>625</v>
      </c>
      <c r="AJ52" s="71" t="s">
        <v>626</v>
      </c>
      <c r="AK52" s="70" t="s">
        <v>627</v>
      </c>
      <c r="AL52" s="70" t="s">
        <v>628</v>
      </c>
      <c r="AM52" s="70" t="s">
        <v>629</v>
      </c>
      <c r="AN52" s="71" t="s">
        <v>192</v>
      </c>
      <c r="AO52" s="71" t="s">
        <v>193</v>
      </c>
      <c r="AP52" s="70" t="s">
        <v>171</v>
      </c>
      <c r="AQ52" s="70" t="s">
        <v>171</v>
      </c>
      <c r="AR52" s="70" t="s">
        <v>171</v>
      </c>
    </row>
    <row r="53" spans="1:46" s="75" customFormat="1" ht="292.14999999999998" customHeight="1" x14ac:dyDescent="0.35">
      <c r="A53" s="63" t="s">
        <v>350</v>
      </c>
      <c r="B53" s="64" t="s">
        <v>45</v>
      </c>
      <c r="C53" s="64" t="s">
        <v>351</v>
      </c>
      <c r="D53" s="65" t="s">
        <v>240</v>
      </c>
      <c r="E53" s="66" t="s">
        <v>630</v>
      </c>
      <c r="F53" s="67" t="s">
        <v>145</v>
      </c>
      <c r="G53" s="67" t="s">
        <v>99</v>
      </c>
      <c r="H53" s="67" t="s">
        <v>631</v>
      </c>
      <c r="I53" s="67" t="s">
        <v>171</v>
      </c>
      <c r="J53" s="67" t="s">
        <v>632</v>
      </c>
      <c r="K53" s="68" t="s">
        <v>124</v>
      </c>
      <c r="L53" s="68" t="s">
        <v>64</v>
      </c>
      <c r="M53" s="69" t="s">
        <v>76</v>
      </c>
      <c r="N53" s="70" t="s">
        <v>633</v>
      </c>
      <c r="O53" s="67" t="s">
        <v>634</v>
      </c>
      <c r="P53" s="67" t="s">
        <v>58</v>
      </c>
      <c r="Q53" s="67" t="s">
        <v>635</v>
      </c>
      <c r="R53" s="67" t="s">
        <v>635</v>
      </c>
      <c r="S53" s="69" t="s">
        <v>80</v>
      </c>
      <c r="T53" s="67" t="s">
        <v>81</v>
      </c>
      <c r="U53" s="67" t="s">
        <v>636</v>
      </c>
      <c r="V53" s="67" t="s">
        <v>62</v>
      </c>
      <c r="W53" s="67" t="s">
        <v>62</v>
      </c>
      <c r="X53" s="67" t="s">
        <v>62</v>
      </c>
      <c r="Y53" s="69" t="s">
        <v>59</v>
      </c>
      <c r="Z53" s="67" t="s">
        <v>60</v>
      </c>
      <c r="AA53" s="68" t="s">
        <v>124</v>
      </c>
      <c r="AB53" s="68" t="s">
        <v>64</v>
      </c>
      <c r="AC53" s="69" t="s">
        <v>76</v>
      </c>
      <c r="AD53" s="70" t="s">
        <v>637</v>
      </c>
      <c r="AE53" s="70" t="s">
        <v>109</v>
      </c>
      <c r="AF53" s="70" t="s">
        <v>638</v>
      </c>
      <c r="AG53" s="70" t="s">
        <v>628</v>
      </c>
      <c r="AH53" s="70" t="s">
        <v>629</v>
      </c>
      <c r="AI53" s="71" t="s">
        <v>192</v>
      </c>
      <c r="AJ53" s="71" t="s">
        <v>193</v>
      </c>
      <c r="AK53" s="70" t="s">
        <v>68</v>
      </c>
      <c r="AL53" s="70" t="s">
        <v>68</v>
      </c>
      <c r="AM53" s="70" t="s">
        <v>68</v>
      </c>
      <c r="AN53" s="71" t="s">
        <v>68</v>
      </c>
      <c r="AO53" s="71" t="s">
        <v>68</v>
      </c>
      <c r="AP53" s="70" t="s">
        <v>171</v>
      </c>
      <c r="AQ53" s="70" t="s">
        <v>171</v>
      </c>
      <c r="AR53" s="70" t="s">
        <v>171</v>
      </c>
    </row>
    <row r="54" spans="1:46" s="75" customFormat="1" ht="331.5" customHeight="1" x14ac:dyDescent="0.35">
      <c r="A54" s="63" t="s">
        <v>350</v>
      </c>
      <c r="B54" s="64" t="s">
        <v>45</v>
      </c>
      <c r="C54" s="64" t="s">
        <v>351</v>
      </c>
      <c r="D54" s="65" t="s">
        <v>240</v>
      </c>
      <c r="E54" s="66" t="s">
        <v>639</v>
      </c>
      <c r="F54" s="67" t="s">
        <v>145</v>
      </c>
      <c r="G54" s="67" t="s">
        <v>99</v>
      </c>
      <c r="H54" s="67" t="s">
        <v>640</v>
      </c>
      <c r="I54" s="67" t="s">
        <v>171</v>
      </c>
      <c r="J54" s="67" t="s">
        <v>641</v>
      </c>
      <c r="K54" s="68" t="s">
        <v>124</v>
      </c>
      <c r="L54" s="68" t="s">
        <v>54</v>
      </c>
      <c r="M54" s="69" t="s">
        <v>55</v>
      </c>
      <c r="N54" s="70" t="s">
        <v>642</v>
      </c>
      <c r="O54" s="67" t="s">
        <v>643</v>
      </c>
      <c r="P54" s="67" t="s">
        <v>185</v>
      </c>
      <c r="Q54" s="67" t="s">
        <v>62</v>
      </c>
      <c r="R54" s="67" t="s">
        <v>185</v>
      </c>
      <c r="S54" s="69" t="s">
        <v>186</v>
      </c>
      <c r="T54" s="67" t="s">
        <v>81</v>
      </c>
      <c r="U54" s="67" t="s">
        <v>171</v>
      </c>
      <c r="V54" s="67" t="s">
        <v>171</v>
      </c>
      <c r="W54" s="67" t="s">
        <v>171</v>
      </c>
      <c r="X54" s="67" t="s">
        <v>171</v>
      </c>
      <c r="Y54" s="69" t="s">
        <v>172</v>
      </c>
      <c r="Z54" s="67" t="s">
        <v>172</v>
      </c>
      <c r="AA54" s="68" t="s">
        <v>124</v>
      </c>
      <c r="AB54" s="68" t="s">
        <v>54</v>
      </c>
      <c r="AC54" s="69" t="s">
        <v>55</v>
      </c>
      <c r="AD54" s="70" t="s">
        <v>172</v>
      </c>
      <c r="AE54" s="70" t="s">
        <v>172</v>
      </c>
      <c r="AF54" s="70" t="s">
        <v>644</v>
      </c>
      <c r="AG54" s="70" t="s">
        <v>645</v>
      </c>
      <c r="AH54" s="70" t="s">
        <v>646</v>
      </c>
      <c r="AI54" s="71" t="s">
        <v>192</v>
      </c>
      <c r="AJ54" s="71" t="s">
        <v>193</v>
      </c>
      <c r="AK54" s="70" t="s">
        <v>68</v>
      </c>
      <c r="AL54" s="70" t="s">
        <v>68</v>
      </c>
      <c r="AM54" s="70" t="s">
        <v>68</v>
      </c>
      <c r="AN54" s="71" t="s">
        <v>68</v>
      </c>
      <c r="AO54" s="71" t="s">
        <v>68</v>
      </c>
      <c r="AP54" s="70" t="s">
        <v>171</v>
      </c>
      <c r="AQ54" s="70" t="s">
        <v>171</v>
      </c>
      <c r="AR54" s="70" t="s">
        <v>171</v>
      </c>
    </row>
    <row r="55" spans="1:46" s="75" customFormat="1" ht="292.14999999999998" customHeight="1" x14ac:dyDescent="0.35">
      <c r="A55" s="63" t="s">
        <v>200</v>
      </c>
      <c r="B55" s="64" t="s">
        <v>45</v>
      </c>
      <c r="C55" s="64" t="s">
        <v>46</v>
      </c>
      <c r="D55" s="73" t="s">
        <v>201</v>
      </c>
      <c r="E55" s="74" t="s">
        <v>202</v>
      </c>
      <c r="F55" s="67" t="s">
        <v>203</v>
      </c>
      <c r="G55" s="67" t="s">
        <v>204</v>
      </c>
      <c r="H55" s="67" t="s">
        <v>205</v>
      </c>
      <c r="I55" s="67" t="s">
        <v>206</v>
      </c>
      <c r="J55" s="67" t="s">
        <v>207</v>
      </c>
      <c r="K55" s="68" t="s">
        <v>53</v>
      </c>
      <c r="L55" s="68" t="s">
        <v>64</v>
      </c>
      <c r="M55" s="69" t="s">
        <v>55</v>
      </c>
      <c r="N55" s="70" t="s">
        <v>208</v>
      </c>
      <c r="O55" s="67" t="s">
        <v>209</v>
      </c>
      <c r="P55" s="67" t="s">
        <v>62</v>
      </c>
      <c r="Q55" s="67" t="s">
        <v>62</v>
      </c>
      <c r="R55" s="67" t="s">
        <v>62</v>
      </c>
      <c r="S55" s="69" t="s">
        <v>59</v>
      </c>
      <c r="T55" s="67" t="s">
        <v>60</v>
      </c>
      <c r="U55" s="67" t="s">
        <v>171</v>
      </c>
      <c r="V55" s="67" t="s">
        <v>171</v>
      </c>
      <c r="W55" s="67" t="s">
        <v>171</v>
      </c>
      <c r="X55" s="67" t="s">
        <v>171</v>
      </c>
      <c r="Y55" s="69" t="s">
        <v>172</v>
      </c>
      <c r="Z55" s="67" t="s">
        <v>172</v>
      </c>
      <c r="AA55" s="68" t="s">
        <v>63</v>
      </c>
      <c r="AB55" s="68" t="s">
        <v>64</v>
      </c>
      <c r="AC55" s="69" t="s">
        <v>65</v>
      </c>
      <c r="AD55" s="70" t="s">
        <v>210</v>
      </c>
      <c r="AE55" s="70" t="s">
        <v>109</v>
      </c>
      <c r="AF55" s="70" t="s">
        <v>68</v>
      </c>
      <c r="AG55" s="70" t="s">
        <v>68</v>
      </c>
      <c r="AH55" s="70" t="s">
        <v>68</v>
      </c>
      <c r="AI55" s="71" t="s">
        <v>68</v>
      </c>
      <c r="AJ55" s="71" t="s">
        <v>68</v>
      </c>
      <c r="AK55" s="70" t="s">
        <v>211</v>
      </c>
      <c r="AL55" s="70" t="s">
        <v>212</v>
      </c>
      <c r="AM55" s="70" t="s">
        <v>213</v>
      </c>
      <c r="AN55" s="71" t="s">
        <v>214</v>
      </c>
      <c r="AO55" s="71" t="s">
        <v>193</v>
      </c>
      <c r="AP55" s="70" t="s">
        <v>171</v>
      </c>
      <c r="AQ55" s="70" t="s">
        <v>171</v>
      </c>
      <c r="AR55" s="70" t="s">
        <v>171</v>
      </c>
    </row>
    <row r="56" spans="1:46" s="75" customFormat="1" ht="292.14999999999998" customHeight="1" x14ac:dyDescent="0.35">
      <c r="A56" s="63" t="s">
        <v>200</v>
      </c>
      <c r="B56" s="64" t="s">
        <v>45</v>
      </c>
      <c r="C56" s="64" t="s">
        <v>46</v>
      </c>
      <c r="D56" s="73" t="s">
        <v>215</v>
      </c>
      <c r="E56" s="74" t="s">
        <v>216</v>
      </c>
      <c r="F56" s="67" t="s">
        <v>203</v>
      </c>
      <c r="G56" s="67" t="s">
        <v>204</v>
      </c>
      <c r="H56" s="67" t="s">
        <v>217</v>
      </c>
      <c r="I56" s="67" t="s">
        <v>218</v>
      </c>
      <c r="J56" s="67" t="s">
        <v>219</v>
      </c>
      <c r="K56" s="68" t="s">
        <v>150</v>
      </c>
      <c r="L56" s="68" t="s">
        <v>220</v>
      </c>
      <c r="M56" s="69" t="s">
        <v>76</v>
      </c>
      <c r="N56" s="70" t="s">
        <v>221</v>
      </c>
      <c r="O56" s="67" t="s">
        <v>222</v>
      </c>
      <c r="P56" s="67" t="s">
        <v>62</v>
      </c>
      <c r="Q56" s="67" t="s">
        <v>62</v>
      </c>
      <c r="R56" s="67" t="s">
        <v>62</v>
      </c>
      <c r="S56" s="69" t="s">
        <v>59</v>
      </c>
      <c r="T56" s="67" t="s">
        <v>60</v>
      </c>
      <c r="U56" s="67" t="s">
        <v>223</v>
      </c>
      <c r="V56" s="67" t="s">
        <v>62</v>
      </c>
      <c r="W56" s="67" t="s">
        <v>62</v>
      </c>
      <c r="X56" s="67" t="s">
        <v>62</v>
      </c>
      <c r="Y56" s="69" t="s">
        <v>59</v>
      </c>
      <c r="Z56" s="67" t="s">
        <v>60</v>
      </c>
      <c r="AA56" s="68" t="s">
        <v>154</v>
      </c>
      <c r="AB56" s="68" t="s">
        <v>64</v>
      </c>
      <c r="AC56" s="69" t="s">
        <v>65</v>
      </c>
      <c r="AD56" s="70" t="s">
        <v>224</v>
      </c>
      <c r="AE56" s="70" t="s">
        <v>109</v>
      </c>
      <c r="AF56" s="70" t="s">
        <v>68</v>
      </c>
      <c r="AG56" s="70" t="s">
        <v>68</v>
      </c>
      <c r="AH56" s="70" t="s">
        <v>68</v>
      </c>
      <c r="AI56" s="71" t="s">
        <v>68</v>
      </c>
      <c r="AJ56" s="71" t="s">
        <v>68</v>
      </c>
      <c r="AK56" s="70" t="s">
        <v>68</v>
      </c>
      <c r="AL56" s="70" t="s">
        <v>68</v>
      </c>
      <c r="AM56" s="70" t="s">
        <v>68</v>
      </c>
      <c r="AN56" s="71" t="s">
        <v>68</v>
      </c>
      <c r="AO56" s="71" t="s">
        <v>68</v>
      </c>
      <c r="AP56" s="70" t="s">
        <v>225</v>
      </c>
      <c r="AQ56" s="70" t="s">
        <v>226</v>
      </c>
      <c r="AR56" s="70" t="s">
        <v>227</v>
      </c>
    </row>
    <row r="57" spans="1:46" s="75" customFormat="1" ht="292.14999999999998" customHeight="1" x14ac:dyDescent="0.35">
      <c r="A57" s="63" t="s">
        <v>44</v>
      </c>
      <c r="B57" s="64" t="s">
        <v>45</v>
      </c>
      <c r="C57" s="64" t="s">
        <v>46</v>
      </c>
      <c r="D57" s="73" t="s">
        <v>47</v>
      </c>
      <c r="E57" s="74" t="s">
        <v>48</v>
      </c>
      <c r="F57" s="67" t="s">
        <v>49</v>
      </c>
      <c r="G57" s="67" t="s">
        <v>50</v>
      </c>
      <c r="H57" s="67" t="s">
        <v>51</v>
      </c>
      <c r="I57" s="67" t="s">
        <v>52</v>
      </c>
      <c r="J57" s="67" t="s">
        <v>439</v>
      </c>
      <c r="K57" s="68" t="s">
        <v>53</v>
      </c>
      <c r="L57" s="68" t="s">
        <v>54</v>
      </c>
      <c r="M57" s="69" t="s">
        <v>55</v>
      </c>
      <c r="N57" s="70" t="s">
        <v>56</v>
      </c>
      <c r="O57" s="67" t="s">
        <v>57</v>
      </c>
      <c r="P57" s="67" t="s">
        <v>58</v>
      </c>
      <c r="Q57" s="67" t="s">
        <v>58</v>
      </c>
      <c r="R57" s="67" t="s">
        <v>58</v>
      </c>
      <c r="S57" s="69" t="s">
        <v>59</v>
      </c>
      <c r="T57" s="67" t="s">
        <v>60</v>
      </c>
      <c r="U57" s="67" t="s">
        <v>61</v>
      </c>
      <c r="V57" s="67" t="s">
        <v>62</v>
      </c>
      <c r="W57" s="67" t="s">
        <v>62</v>
      </c>
      <c r="X57" s="67" t="s">
        <v>62</v>
      </c>
      <c r="Y57" s="69" t="s">
        <v>59</v>
      </c>
      <c r="Z57" s="67" t="s">
        <v>60</v>
      </c>
      <c r="AA57" s="68" t="s">
        <v>63</v>
      </c>
      <c r="AB57" s="68" t="s">
        <v>64</v>
      </c>
      <c r="AC57" s="69" t="s">
        <v>65</v>
      </c>
      <c r="AD57" s="70" t="s">
        <v>66</v>
      </c>
      <c r="AE57" s="70" t="s">
        <v>67</v>
      </c>
      <c r="AF57" s="70" t="s">
        <v>68</v>
      </c>
      <c r="AG57" s="70" t="s">
        <v>68</v>
      </c>
      <c r="AH57" s="70" t="s">
        <v>68</v>
      </c>
      <c r="AI57" s="71" t="s">
        <v>68</v>
      </c>
      <c r="AJ57" s="71" t="s">
        <v>68</v>
      </c>
      <c r="AK57" s="70" t="s">
        <v>68</v>
      </c>
      <c r="AL57" s="70" t="s">
        <v>68</v>
      </c>
      <c r="AM57" s="70" t="s">
        <v>68</v>
      </c>
      <c r="AN57" s="71" t="s">
        <v>68</v>
      </c>
      <c r="AO57" s="71" t="s">
        <v>68</v>
      </c>
      <c r="AP57" s="70" t="s">
        <v>69</v>
      </c>
      <c r="AQ57" s="70" t="s">
        <v>70</v>
      </c>
      <c r="AR57" s="70" t="s">
        <v>71</v>
      </c>
    </row>
    <row r="58" spans="1:46" s="75" customFormat="1" ht="292.14999999999998" customHeight="1" x14ac:dyDescent="0.35">
      <c r="A58" s="63" t="s">
        <v>44</v>
      </c>
      <c r="B58" s="64" t="s">
        <v>45</v>
      </c>
      <c r="C58" s="64" t="s">
        <v>46</v>
      </c>
      <c r="D58" s="73" t="s">
        <v>47</v>
      </c>
      <c r="E58" s="74" t="s">
        <v>72</v>
      </c>
      <c r="F58" s="67" t="s">
        <v>49</v>
      </c>
      <c r="G58" s="70" t="s">
        <v>50</v>
      </c>
      <c r="H58" s="67" t="s">
        <v>73</v>
      </c>
      <c r="I58" s="67" t="s">
        <v>74</v>
      </c>
      <c r="J58" s="67" t="s">
        <v>75</v>
      </c>
      <c r="K58" s="68" t="s">
        <v>63</v>
      </c>
      <c r="L58" s="68" t="s">
        <v>54</v>
      </c>
      <c r="M58" s="77" t="s">
        <v>76</v>
      </c>
      <c r="N58" s="70" t="s">
        <v>77</v>
      </c>
      <c r="O58" s="67" t="s">
        <v>78</v>
      </c>
      <c r="P58" s="67" t="s">
        <v>79</v>
      </c>
      <c r="Q58" s="67" t="s">
        <v>58</v>
      </c>
      <c r="R58" s="67" t="s">
        <v>79</v>
      </c>
      <c r="S58" s="77" t="s">
        <v>80</v>
      </c>
      <c r="T58" s="67" t="s">
        <v>81</v>
      </c>
      <c r="U58" s="67" t="s">
        <v>82</v>
      </c>
      <c r="V58" s="67" t="s">
        <v>62</v>
      </c>
      <c r="W58" s="67" t="s">
        <v>62</v>
      </c>
      <c r="X58" s="67" t="s">
        <v>62</v>
      </c>
      <c r="Y58" s="77" t="s">
        <v>59</v>
      </c>
      <c r="Z58" s="67" t="s">
        <v>60</v>
      </c>
      <c r="AA58" s="68" t="s">
        <v>63</v>
      </c>
      <c r="AB58" s="68" t="s">
        <v>64</v>
      </c>
      <c r="AC58" s="77" t="s">
        <v>65</v>
      </c>
      <c r="AD58" s="70" t="s">
        <v>83</v>
      </c>
      <c r="AE58" s="70" t="s">
        <v>67</v>
      </c>
      <c r="AF58" s="70" t="s">
        <v>84</v>
      </c>
      <c r="AG58" s="70" t="s">
        <v>85</v>
      </c>
      <c r="AH58" s="70" t="s">
        <v>86</v>
      </c>
      <c r="AI58" s="71" t="s">
        <v>87</v>
      </c>
      <c r="AJ58" s="71" t="s">
        <v>88</v>
      </c>
      <c r="AK58" s="70" t="s">
        <v>68</v>
      </c>
      <c r="AL58" s="70" t="s">
        <v>68</v>
      </c>
      <c r="AM58" s="70" t="s">
        <v>68</v>
      </c>
      <c r="AN58" s="71" t="s">
        <v>68</v>
      </c>
      <c r="AO58" s="71" t="s">
        <v>68</v>
      </c>
      <c r="AP58" s="70" t="s">
        <v>89</v>
      </c>
      <c r="AQ58" s="70" t="s">
        <v>90</v>
      </c>
      <c r="AR58" s="70" t="s">
        <v>91</v>
      </c>
      <c r="AS58" s="78"/>
      <c r="AT58" s="78"/>
    </row>
    <row r="59" spans="1:46" s="79" customFormat="1" ht="25.5" x14ac:dyDescent="0.35">
      <c r="AS59" s="80"/>
      <c r="AT59" s="80"/>
    </row>
    <row r="60" spans="1:46" s="11" customFormat="1" ht="25.5" x14ac:dyDescent="0.35">
      <c r="AP60" s="18"/>
      <c r="AQ60" s="18"/>
      <c r="AR60" s="18"/>
    </row>
    <row r="61" spans="1:46" s="11" customFormat="1" ht="25.5" x14ac:dyDescent="0.35">
      <c r="AP61" s="18"/>
      <c r="AQ61" s="18"/>
      <c r="AR61" s="18"/>
    </row>
    <row r="62" spans="1:46" s="11" customFormat="1" ht="25.5" x14ac:dyDescent="0.35">
      <c r="AP62" s="18"/>
      <c r="AQ62" s="18"/>
      <c r="AR62" s="18"/>
    </row>
    <row r="63" spans="1:46" s="11" customFormat="1" ht="25.5" x14ac:dyDescent="0.35">
      <c r="AP63" s="18"/>
      <c r="AQ63" s="18"/>
      <c r="AR63" s="18"/>
    </row>
    <row r="64" spans="1:46" s="11" customFormat="1" ht="25.5" x14ac:dyDescent="0.35">
      <c r="AP64" s="18"/>
      <c r="AQ64" s="18"/>
      <c r="AR64" s="18"/>
    </row>
    <row r="65" spans="1:44" s="11" customFormat="1" ht="25.5" x14ac:dyDescent="0.35">
      <c r="A65" s="19" t="s">
        <v>490</v>
      </c>
      <c r="B65" s="19"/>
      <c r="AP65" s="18"/>
      <c r="AQ65" s="18"/>
      <c r="AR65" s="18"/>
    </row>
    <row r="66" spans="1:44" s="11" customFormat="1" ht="25.5" x14ac:dyDescent="0.35">
      <c r="A66" s="19" t="s">
        <v>647</v>
      </c>
      <c r="B66" s="19"/>
      <c r="AP66" s="18"/>
      <c r="AQ66" s="18"/>
      <c r="AR66" s="18"/>
    </row>
    <row r="67" spans="1:44" s="11" customFormat="1" ht="25.5" x14ac:dyDescent="0.35">
      <c r="A67" s="19" t="s">
        <v>604</v>
      </c>
      <c r="B67" s="19"/>
      <c r="AP67" s="18"/>
      <c r="AQ67" s="18"/>
      <c r="AR67" s="18"/>
    </row>
    <row r="68" spans="1:44" s="11" customFormat="1" ht="25.5" x14ac:dyDescent="0.35">
      <c r="A68" s="19" t="s">
        <v>551</v>
      </c>
      <c r="B68" s="19"/>
      <c r="AP68" s="18"/>
      <c r="AQ68" s="18"/>
      <c r="AR68" s="18"/>
    </row>
    <row r="69" spans="1:44" s="11" customFormat="1" ht="25.5" x14ac:dyDescent="0.35">
      <c r="A69" s="11" t="s">
        <v>648</v>
      </c>
    </row>
    <row r="70" spans="1:44" s="11" customFormat="1" ht="25.5" x14ac:dyDescent="0.35"/>
    <row r="71" spans="1:44" s="11" customFormat="1" ht="25.5" x14ac:dyDescent="0.35"/>
    <row r="72" spans="1:44" s="11" customFormat="1" ht="25.5" x14ac:dyDescent="0.35"/>
    <row r="73" spans="1:44" s="11" customFormat="1" ht="25.5" x14ac:dyDescent="0.35"/>
    <row r="74" spans="1:44" s="11" customFormat="1" ht="25.5" x14ac:dyDescent="0.35"/>
  </sheetData>
  <autoFilter ref="A12:AR58">
    <filterColumn colId="3" showButton="0"/>
    <filterColumn colId="7" showButton="0"/>
    <filterColumn colId="10" showButton="0"/>
    <filterColumn colId="11"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autoFilter>
  <sortState ref="A14:AR58">
    <sortCondition ref="A14:A58"/>
  </sortState>
  <mergeCells count="28">
    <mergeCell ref="U12:Z12"/>
    <mergeCell ref="AA12:AD12"/>
    <mergeCell ref="G12:G13"/>
    <mergeCell ref="H12:I12"/>
    <mergeCell ref="J12:J13"/>
    <mergeCell ref="K12:N12"/>
    <mergeCell ref="O12:T12"/>
    <mergeCell ref="A1:C2"/>
    <mergeCell ref="E1:AO1"/>
    <mergeCell ref="AQ1:AR1"/>
    <mergeCell ref="E2:AO2"/>
    <mergeCell ref="AQ2:AR2"/>
    <mergeCell ref="A68:B68"/>
    <mergeCell ref="A4:B4"/>
    <mergeCell ref="C4:D4"/>
    <mergeCell ref="A65:B65"/>
    <mergeCell ref="A66:B66"/>
    <mergeCell ref="A67:B67"/>
    <mergeCell ref="B6:AR6"/>
    <mergeCell ref="A7:B7"/>
    <mergeCell ref="C7:AR7"/>
    <mergeCell ref="A9:B9"/>
    <mergeCell ref="C9:AR9"/>
    <mergeCell ref="AE12:AR12"/>
    <mergeCell ref="A12:A13"/>
    <mergeCell ref="B12:B13"/>
    <mergeCell ref="C12:C13"/>
    <mergeCell ref="D12:E12"/>
  </mergeCells>
  <conditionalFormatting sqref="M14:M31 M33 M59:M1048576 AC31:AC58">
    <cfRule type="containsText" dxfId="172" priority="304" operator="containsText" text="Baja">
      <formula>NOT(ISERROR(SEARCH("Baja",M14)))</formula>
    </cfRule>
    <cfRule type="containsText" dxfId="171" priority="305" operator="containsText" text="Moderada">
      <formula>NOT(ISERROR(SEARCH("Moderada",M14)))</formula>
    </cfRule>
    <cfRule type="containsText" dxfId="170" priority="306" operator="containsText" text="Alta">
      <formula>NOT(ISERROR(SEARCH("Alta",M14)))</formula>
    </cfRule>
  </conditionalFormatting>
  <conditionalFormatting sqref="M14:M31 M33 AC31:AC58">
    <cfRule type="containsText" dxfId="169" priority="299" operator="containsText" text="Extrema">
      <formula>NOT(ISERROR(SEARCH("Extrema",M14)))</formula>
    </cfRule>
  </conditionalFormatting>
  <conditionalFormatting sqref="M34">
    <cfRule type="containsText" dxfId="168" priority="285" operator="containsText" text="Baja">
      <formula>NOT(ISERROR(SEARCH("Baja",M34)))</formula>
    </cfRule>
    <cfRule type="containsText" dxfId="167" priority="286" operator="containsText" text="Moderada">
      <formula>NOT(ISERROR(SEARCH("Moderada",M34)))</formula>
    </cfRule>
    <cfRule type="containsText" dxfId="166" priority="287" operator="containsText" text="Alta">
      <formula>NOT(ISERROR(SEARCH("Alta",M34)))</formula>
    </cfRule>
  </conditionalFormatting>
  <conditionalFormatting sqref="M34">
    <cfRule type="containsText" dxfId="165" priority="284" operator="containsText" text="Extrema">
      <formula>NOT(ISERROR(SEARCH("Extrema",M34)))</formula>
    </cfRule>
  </conditionalFormatting>
  <conditionalFormatting sqref="M35">
    <cfRule type="containsText" dxfId="164" priority="271" operator="containsText" text="Baja">
      <formula>NOT(ISERROR(SEARCH("Baja",M35)))</formula>
    </cfRule>
    <cfRule type="containsText" dxfId="163" priority="272" operator="containsText" text="Moderada">
      <formula>NOT(ISERROR(SEARCH("Moderada",M35)))</formula>
    </cfRule>
    <cfRule type="containsText" dxfId="162" priority="273" operator="containsText" text="Alta">
      <formula>NOT(ISERROR(SEARCH("Alta",M35)))</formula>
    </cfRule>
  </conditionalFormatting>
  <conditionalFormatting sqref="M35">
    <cfRule type="containsText" dxfId="161" priority="270" operator="containsText" text="Extrema">
      <formula>NOT(ISERROR(SEARCH("Extrema",M35)))</formula>
    </cfRule>
  </conditionalFormatting>
  <conditionalFormatting sqref="M37:M46">
    <cfRule type="containsText" dxfId="160" priority="257" operator="containsText" text="Baja">
      <formula>NOT(ISERROR(SEARCH("Baja",M37)))</formula>
    </cfRule>
    <cfRule type="containsText" dxfId="159" priority="258" operator="containsText" text="Moderada">
      <formula>NOT(ISERROR(SEARCH("Moderada",M37)))</formula>
    </cfRule>
    <cfRule type="containsText" dxfId="158" priority="259" operator="containsText" text="Alta">
      <formula>NOT(ISERROR(SEARCH("Alta",M37)))</formula>
    </cfRule>
  </conditionalFormatting>
  <conditionalFormatting sqref="M37:M46">
    <cfRule type="containsText" dxfId="157" priority="256" operator="containsText" text="Extrema">
      <formula>NOT(ISERROR(SEARCH("Extrema",M37)))</formula>
    </cfRule>
  </conditionalFormatting>
  <conditionalFormatting sqref="M36">
    <cfRule type="containsText" dxfId="156" priority="243" operator="containsText" text="Baja">
      <formula>NOT(ISERROR(SEARCH("Baja",M36)))</formula>
    </cfRule>
    <cfRule type="containsText" dxfId="155" priority="244" operator="containsText" text="Moderada">
      <formula>NOT(ISERROR(SEARCH("Moderada",M36)))</formula>
    </cfRule>
    <cfRule type="containsText" dxfId="154" priority="245" operator="containsText" text="Alta">
      <formula>NOT(ISERROR(SEARCH("Alta",M36)))</formula>
    </cfRule>
  </conditionalFormatting>
  <conditionalFormatting sqref="M36">
    <cfRule type="containsText" dxfId="153" priority="242" operator="containsText" text="Extrema">
      <formula>NOT(ISERROR(SEARCH("Extrema",M36)))</formula>
    </cfRule>
  </conditionalFormatting>
  <conditionalFormatting sqref="AC14">
    <cfRule type="containsText" dxfId="152" priority="239" operator="containsText" text="Baja">
      <formula>NOT(ISERROR(SEARCH("Baja",AC14)))</formula>
    </cfRule>
    <cfRule type="containsText" dxfId="151" priority="240" operator="containsText" text="Moderada">
      <formula>NOT(ISERROR(SEARCH("Moderada",AC14)))</formula>
    </cfRule>
    <cfRule type="containsText" dxfId="150" priority="241" operator="containsText" text="Alta">
      <formula>NOT(ISERROR(SEARCH("Alta",AC14)))</formula>
    </cfRule>
  </conditionalFormatting>
  <conditionalFormatting sqref="AC14">
    <cfRule type="containsText" dxfId="149" priority="238" operator="containsText" text="Extrema">
      <formula>NOT(ISERROR(SEARCH("Extrema",AC14)))</formula>
    </cfRule>
  </conditionalFormatting>
  <conditionalFormatting sqref="AC15:AC30">
    <cfRule type="containsText" dxfId="148" priority="235" operator="containsText" text="Baja">
      <formula>NOT(ISERROR(SEARCH("Baja",AC15)))</formula>
    </cfRule>
    <cfRule type="containsText" dxfId="147" priority="236" operator="containsText" text="Moderada">
      <formula>NOT(ISERROR(SEARCH("Moderada",AC15)))</formula>
    </cfRule>
    <cfRule type="containsText" dxfId="146" priority="237" operator="containsText" text="Alta">
      <formula>NOT(ISERROR(SEARCH("Alta",AC15)))</formula>
    </cfRule>
  </conditionalFormatting>
  <conditionalFormatting sqref="AC15:AC30">
    <cfRule type="containsText" dxfId="145" priority="234" operator="containsText" text="Extrema">
      <formula>NOT(ISERROR(SEARCH("Extrema",AC15)))</formula>
    </cfRule>
  </conditionalFormatting>
  <conditionalFormatting sqref="S14">
    <cfRule type="containsText" dxfId="144" priority="231" operator="containsText" text="Débil">
      <formula>NOT(ISERROR(SEARCH("Débil",S14)))</formula>
    </cfRule>
    <cfRule type="containsText" dxfId="143" priority="232" operator="containsText" text="Moderado">
      <formula>NOT(ISERROR(SEARCH("Moderado",S14)))</formula>
    </cfRule>
    <cfRule type="containsText" dxfId="142" priority="233" operator="containsText" text="Fuerte">
      <formula>NOT(ISERROR(SEARCH("Fuerte",S14)))</formula>
    </cfRule>
  </conditionalFormatting>
  <conditionalFormatting sqref="S15:S31 S33:S46">
    <cfRule type="containsText" dxfId="141" priority="228" operator="containsText" text="Débil">
      <formula>NOT(ISERROR(SEARCH("Débil",S15)))</formula>
    </cfRule>
    <cfRule type="containsText" dxfId="140" priority="229" operator="containsText" text="Moderado">
      <formula>NOT(ISERROR(SEARCH("Moderado",S15)))</formula>
    </cfRule>
    <cfRule type="containsText" dxfId="139" priority="230" operator="containsText" text="Fuerte">
      <formula>NOT(ISERROR(SEARCH("Fuerte",S15)))</formula>
    </cfRule>
  </conditionalFormatting>
  <conditionalFormatting sqref="Y38:Y46 Y14:Y29">
    <cfRule type="containsText" dxfId="138" priority="225" operator="containsText" text="Débil">
      <formula>NOT(ISERROR(SEARCH("Débil",Y14)))</formula>
    </cfRule>
    <cfRule type="containsText" dxfId="137" priority="226" operator="containsText" text="Moderado">
      <formula>NOT(ISERROR(SEARCH("Moderado",Y14)))</formula>
    </cfRule>
    <cfRule type="containsText" dxfId="136" priority="227" operator="containsText" text="Fuerte">
      <formula>NOT(ISERROR(SEARCH("Fuerte",Y14)))</formula>
    </cfRule>
  </conditionalFormatting>
  <conditionalFormatting sqref="M32">
    <cfRule type="containsText" dxfId="135" priority="208" operator="containsText" text="Baja">
      <formula>NOT(ISERROR(SEARCH("Baja",M32)))</formula>
    </cfRule>
    <cfRule type="containsText" dxfId="134" priority="209" operator="containsText" text="Moderada">
      <formula>NOT(ISERROR(SEARCH("Moderada",M32)))</formula>
    </cfRule>
    <cfRule type="containsText" dxfId="133" priority="210" operator="containsText" text="Alta">
      <formula>NOT(ISERROR(SEARCH("Alta",M32)))</formula>
    </cfRule>
  </conditionalFormatting>
  <conditionalFormatting sqref="M32">
    <cfRule type="containsText" dxfId="132" priority="207" operator="containsText" text="Extrema">
      <formula>NOT(ISERROR(SEARCH("Extrema",M32)))</formula>
    </cfRule>
  </conditionalFormatting>
  <conditionalFormatting sqref="M47">
    <cfRule type="containsText" dxfId="131" priority="200" operator="containsText" text="Baja">
      <formula>NOT(ISERROR(SEARCH("Baja",M47)))</formula>
    </cfRule>
    <cfRule type="containsText" dxfId="130" priority="201" operator="containsText" text="Moderada">
      <formula>NOT(ISERROR(SEARCH("Moderada",M47)))</formula>
    </cfRule>
    <cfRule type="containsText" dxfId="129" priority="202" operator="containsText" text="Alta">
      <formula>NOT(ISERROR(SEARCH("Alta",M47)))</formula>
    </cfRule>
  </conditionalFormatting>
  <conditionalFormatting sqref="M47">
    <cfRule type="containsText" dxfId="128" priority="199" operator="containsText" text="Extrema">
      <formula>NOT(ISERROR(SEARCH("Extrema",M47)))</formula>
    </cfRule>
  </conditionalFormatting>
  <conditionalFormatting sqref="S47">
    <cfRule type="containsText" dxfId="127" priority="196" operator="containsText" text="Débil">
      <formula>NOT(ISERROR(SEARCH("Débil",S47)))</formula>
    </cfRule>
    <cfRule type="containsText" dxfId="126" priority="197" operator="containsText" text="Moderado">
      <formula>NOT(ISERROR(SEARCH("Moderado",S47)))</formula>
    </cfRule>
    <cfRule type="containsText" dxfId="125" priority="198" operator="containsText" text="Fuerte">
      <formula>NOT(ISERROR(SEARCH("Fuerte",S47)))</formula>
    </cfRule>
  </conditionalFormatting>
  <conditionalFormatting sqref="Y47">
    <cfRule type="containsText" dxfId="124" priority="193" operator="containsText" text="Débil">
      <formula>NOT(ISERROR(SEARCH("Débil",Y47)))</formula>
    </cfRule>
    <cfRule type="containsText" dxfId="123" priority="194" operator="containsText" text="Moderado">
      <formula>NOT(ISERROR(SEARCH("Moderado",Y47)))</formula>
    </cfRule>
    <cfRule type="containsText" dxfId="122" priority="195" operator="containsText" text="Fuerte">
      <formula>NOT(ISERROR(SEARCH("Fuerte",Y47)))</formula>
    </cfRule>
  </conditionalFormatting>
  <conditionalFormatting sqref="M48">
    <cfRule type="containsText" dxfId="121" priority="186" operator="containsText" text="Baja">
      <formula>NOT(ISERROR(SEARCH("Baja",M48)))</formula>
    </cfRule>
    <cfRule type="containsText" dxfId="120" priority="187" operator="containsText" text="Moderada">
      <formula>NOT(ISERROR(SEARCH("Moderada",M48)))</formula>
    </cfRule>
    <cfRule type="containsText" dxfId="119" priority="188" operator="containsText" text="Alta">
      <formula>NOT(ISERROR(SEARCH("Alta",M48)))</formula>
    </cfRule>
  </conditionalFormatting>
  <conditionalFormatting sqref="M48">
    <cfRule type="containsText" dxfId="118" priority="185" operator="containsText" text="Extrema">
      <formula>NOT(ISERROR(SEARCH("Extrema",M48)))</formula>
    </cfRule>
  </conditionalFormatting>
  <conditionalFormatting sqref="S48">
    <cfRule type="containsText" dxfId="117" priority="182" operator="containsText" text="Débil">
      <formula>NOT(ISERROR(SEARCH("Débil",S48)))</formula>
    </cfRule>
    <cfRule type="containsText" dxfId="116" priority="183" operator="containsText" text="Moderado">
      <formula>NOT(ISERROR(SEARCH("Moderado",S48)))</formula>
    </cfRule>
    <cfRule type="containsText" dxfId="115" priority="184" operator="containsText" text="Fuerte">
      <formula>NOT(ISERROR(SEARCH("Fuerte",S48)))</formula>
    </cfRule>
  </conditionalFormatting>
  <conditionalFormatting sqref="Y48">
    <cfRule type="containsText" dxfId="114" priority="179" operator="containsText" text="Débil">
      <formula>NOT(ISERROR(SEARCH("Débil",Y48)))</formula>
    </cfRule>
    <cfRule type="containsText" dxfId="113" priority="180" operator="containsText" text="Moderado">
      <formula>NOT(ISERROR(SEARCH("Moderado",Y48)))</formula>
    </cfRule>
    <cfRule type="containsText" dxfId="112" priority="181" operator="containsText" text="Fuerte">
      <formula>NOT(ISERROR(SEARCH("Fuerte",Y48)))</formula>
    </cfRule>
  </conditionalFormatting>
  <conditionalFormatting sqref="M49">
    <cfRule type="containsText" dxfId="111" priority="172" operator="containsText" text="Baja">
      <formula>NOT(ISERROR(SEARCH("Baja",M49)))</formula>
    </cfRule>
    <cfRule type="containsText" dxfId="110" priority="173" operator="containsText" text="Moderada">
      <formula>NOT(ISERROR(SEARCH("Moderada",M49)))</formula>
    </cfRule>
    <cfRule type="containsText" dxfId="109" priority="174" operator="containsText" text="Alta">
      <formula>NOT(ISERROR(SEARCH("Alta",M49)))</formula>
    </cfRule>
  </conditionalFormatting>
  <conditionalFormatting sqref="M49">
    <cfRule type="containsText" dxfId="108" priority="171" operator="containsText" text="Extrema">
      <formula>NOT(ISERROR(SEARCH("Extrema",M49)))</formula>
    </cfRule>
  </conditionalFormatting>
  <conditionalFormatting sqref="S49">
    <cfRule type="containsText" dxfId="107" priority="168" operator="containsText" text="Débil">
      <formula>NOT(ISERROR(SEARCH("Débil",S49)))</formula>
    </cfRule>
    <cfRule type="containsText" dxfId="106" priority="169" operator="containsText" text="Moderado">
      <formula>NOT(ISERROR(SEARCH("Moderado",S49)))</formula>
    </cfRule>
    <cfRule type="containsText" dxfId="105" priority="170" operator="containsText" text="Fuerte">
      <formula>NOT(ISERROR(SEARCH("Fuerte",S49)))</formula>
    </cfRule>
  </conditionalFormatting>
  <conditionalFormatting sqref="Y49">
    <cfRule type="containsText" dxfId="104" priority="165" operator="containsText" text="Débil">
      <formula>NOT(ISERROR(SEARCH("Débil",Y49)))</formula>
    </cfRule>
    <cfRule type="containsText" dxfId="103" priority="166" operator="containsText" text="Moderado">
      <formula>NOT(ISERROR(SEARCH("Moderado",Y49)))</formula>
    </cfRule>
    <cfRule type="containsText" dxfId="102" priority="167" operator="containsText" text="Fuerte">
      <formula>NOT(ISERROR(SEARCH("Fuerte",Y49)))</formula>
    </cfRule>
  </conditionalFormatting>
  <conditionalFormatting sqref="M50:M52">
    <cfRule type="containsText" dxfId="101" priority="120" operator="containsText" text="Baja">
      <formula>NOT(ISERROR(SEARCH("Baja",M50)))</formula>
    </cfRule>
    <cfRule type="containsText" dxfId="100" priority="121" operator="containsText" text="Moderada">
      <formula>NOT(ISERROR(SEARCH("Moderada",M50)))</formula>
    </cfRule>
    <cfRule type="containsText" dxfId="99" priority="122" operator="containsText" text="Alta">
      <formula>NOT(ISERROR(SEARCH("Alta",M50)))</formula>
    </cfRule>
  </conditionalFormatting>
  <conditionalFormatting sqref="M50:M52">
    <cfRule type="containsText" dxfId="98" priority="119" operator="containsText" text="Extrema">
      <formula>NOT(ISERROR(SEARCH("Extrema",M50)))</formula>
    </cfRule>
  </conditionalFormatting>
  <conditionalFormatting sqref="S50:S52">
    <cfRule type="containsText" dxfId="97" priority="116" operator="containsText" text="Débil">
      <formula>NOT(ISERROR(SEARCH("Débil",S50)))</formula>
    </cfRule>
    <cfRule type="containsText" dxfId="96" priority="117" operator="containsText" text="Moderado">
      <formula>NOT(ISERROR(SEARCH("Moderado",S50)))</formula>
    </cfRule>
    <cfRule type="containsText" dxfId="95" priority="118" operator="containsText" text="Fuerte">
      <formula>NOT(ISERROR(SEARCH("Fuerte",S50)))</formula>
    </cfRule>
  </conditionalFormatting>
  <conditionalFormatting sqref="Y50:Y52">
    <cfRule type="containsText" dxfId="94" priority="113" operator="containsText" text="Débil">
      <formula>NOT(ISERROR(SEARCH("Débil",Y50)))</formula>
    </cfRule>
    <cfRule type="containsText" dxfId="93" priority="114" operator="containsText" text="Moderado">
      <formula>NOT(ISERROR(SEARCH("Moderado",Y50)))</formula>
    </cfRule>
    <cfRule type="containsText" dxfId="92" priority="115" operator="containsText" text="Fuerte">
      <formula>NOT(ISERROR(SEARCH("Fuerte",Y50)))</formula>
    </cfRule>
  </conditionalFormatting>
  <conditionalFormatting sqref="S32">
    <cfRule type="containsText" dxfId="91" priority="106" operator="containsText" text="Débil">
      <formula>NOT(ISERROR(SEARCH("Débil",S32)))</formula>
    </cfRule>
    <cfRule type="containsText" dxfId="90" priority="107" operator="containsText" text="Moderado">
      <formula>NOT(ISERROR(SEARCH("Moderado",S32)))</formula>
    </cfRule>
    <cfRule type="containsText" dxfId="89" priority="108" operator="containsText" text="Fuerte">
      <formula>NOT(ISERROR(SEARCH("Fuerte",S32)))</formula>
    </cfRule>
  </conditionalFormatting>
  <conditionalFormatting sqref="Y30:Y37">
    <cfRule type="containsText" dxfId="88" priority="103" operator="containsText" text="Débil">
      <formula>NOT(ISERROR(SEARCH("Débil",Y30)))</formula>
    </cfRule>
    <cfRule type="containsText" dxfId="87" priority="104" operator="containsText" text="Moderado">
      <formula>NOT(ISERROR(SEARCH("Moderado",Y30)))</formula>
    </cfRule>
    <cfRule type="containsText" dxfId="86" priority="105" operator="containsText" text="Fuerte">
      <formula>NOT(ISERROR(SEARCH("Fuerte",Y30)))</formula>
    </cfRule>
  </conditionalFormatting>
  <conditionalFormatting sqref="M53">
    <cfRule type="containsText" dxfId="85" priority="100" operator="containsText" text="Baja">
      <formula>NOT(ISERROR(SEARCH("Baja",M53)))</formula>
    </cfRule>
    <cfRule type="containsText" dxfId="84" priority="101" operator="containsText" text="Moderada">
      <formula>NOT(ISERROR(SEARCH("Moderada",M53)))</formula>
    </cfRule>
    <cfRule type="containsText" dxfId="83" priority="102" operator="containsText" text="Alta">
      <formula>NOT(ISERROR(SEARCH("Alta",M53)))</formula>
    </cfRule>
  </conditionalFormatting>
  <conditionalFormatting sqref="M53">
    <cfRule type="containsText" dxfId="82" priority="99" operator="containsText" text="Extrema">
      <formula>NOT(ISERROR(SEARCH("Extrema",M53)))</formula>
    </cfRule>
  </conditionalFormatting>
  <conditionalFormatting sqref="S53">
    <cfRule type="containsText" dxfId="81" priority="96" operator="containsText" text="Débil">
      <formula>NOT(ISERROR(SEARCH("Débil",S53)))</formula>
    </cfRule>
    <cfRule type="containsText" dxfId="80" priority="97" operator="containsText" text="Moderado">
      <formula>NOT(ISERROR(SEARCH("Moderado",S53)))</formula>
    </cfRule>
    <cfRule type="containsText" dxfId="79" priority="98" operator="containsText" text="Fuerte">
      <formula>NOT(ISERROR(SEARCH("Fuerte",S53)))</formula>
    </cfRule>
  </conditionalFormatting>
  <conditionalFormatting sqref="Y53">
    <cfRule type="containsText" dxfId="78" priority="93" operator="containsText" text="Débil">
      <formula>NOT(ISERROR(SEARCH("Débil",Y53)))</formula>
    </cfRule>
    <cfRule type="containsText" dxfId="77" priority="94" operator="containsText" text="Moderado">
      <formula>NOT(ISERROR(SEARCH("Moderado",Y53)))</formula>
    </cfRule>
    <cfRule type="containsText" dxfId="76" priority="95" operator="containsText" text="Fuerte">
      <formula>NOT(ISERROR(SEARCH("Fuerte",Y53)))</formula>
    </cfRule>
  </conditionalFormatting>
  <conditionalFormatting sqref="M54">
    <cfRule type="containsText" dxfId="75" priority="86" operator="containsText" text="Baja">
      <formula>NOT(ISERROR(SEARCH("Baja",M54)))</formula>
    </cfRule>
    <cfRule type="containsText" dxfId="74" priority="87" operator="containsText" text="Moderada">
      <formula>NOT(ISERROR(SEARCH("Moderada",M54)))</formula>
    </cfRule>
    <cfRule type="containsText" dxfId="73" priority="88" operator="containsText" text="Alta">
      <formula>NOT(ISERROR(SEARCH("Alta",M54)))</formula>
    </cfRule>
  </conditionalFormatting>
  <conditionalFormatting sqref="M54">
    <cfRule type="containsText" dxfId="72" priority="85" operator="containsText" text="Extrema">
      <formula>NOT(ISERROR(SEARCH("Extrema",M54)))</formula>
    </cfRule>
  </conditionalFormatting>
  <conditionalFormatting sqref="S54">
    <cfRule type="containsText" dxfId="71" priority="82" operator="containsText" text="Débil">
      <formula>NOT(ISERROR(SEARCH("Débil",S54)))</formula>
    </cfRule>
    <cfRule type="containsText" dxfId="70" priority="83" operator="containsText" text="Moderado">
      <formula>NOT(ISERROR(SEARCH("Moderado",S54)))</formula>
    </cfRule>
    <cfRule type="containsText" dxfId="69" priority="84" operator="containsText" text="Fuerte">
      <formula>NOT(ISERROR(SEARCH("Fuerte",S54)))</formula>
    </cfRule>
  </conditionalFormatting>
  <conditionalFormatting sqref="Y54">
    <cfRule type="containsText" dxfId="68" priority="79" operator="containsText" text="Débil">
      <formula>NOT(ISERROR(SEARCH("Débil",Y54)))</formula>
    </cfRule>
    <cfRule type="containsText" dxfId="67" priority="80" operator="containsText" text="Moderado">
      <formula>NOT(ISERROR(SEARCH("Moderado",Y54)))</formula>
    </cfRule>
    <cfRule type="containsText" dxfId="66" priority="81" operator="containsText" text="Fuerte">
      <formula>NOT(ISERROR(SEARCH("Fuerte",Y54)))</formula>
    </cfRule>
  </conditionalFormatting>
  <conditionalFormatting sqref="M55">
    <cfRule type="containsText" dxfId="65" priority="16" operator="containsText" text="Baja">
      <formula>NOT(ISERROR(SEARCH("Baja",M55)))</formula>
    </cfRule>
    <cfRule type="containsText" dxfId="64" priority="17" operator="containsText" text="Moderada">
      <formula>NOT(ISERROR(SEARCH("Moderada",M55)))</formula>
    </cfRule>
    <cfRule type="containsText" dxfId="63" priority="18" operator="containsText" text="Alta">
      <formula>NOT(ISERROR(SEARCH("Alta",M55)))</formula>
    </cfRule>
  </conditionalFormatting>
  <conditionalFormatting sqref="M55">
    <cfRule type="containsText" dxfId="62" priority="15" operator="containsText" text="Extrema">
      <formula>NOT(ISERROR(SEARCH("Extrema",M55)))</formula>
    </cfRule>
  </conditionalFormatting>
  <conditionalFormatting sqref="M56:M58">
    <cfRule type="containsText" dxfId="61" priority="12" operator="containsText" text="Baja">
      <formula>NOT(ISERROR(SEARCH("Baja",M56)))</formula>
    </cfRule>
    <cfRule type="containsText" dxfId="60" priority="13" operator="containsText" text="Moderada">
      <formula>NOT(ISERROR(SEARCH("Moderada",M56)))</formula>
    </cfRule>
    <cfRule type="containsText" dxfId="59" priority="14" operator="containsText" text="Alta">
      <formula>NOT(ISERROR(SEARCH("Alta",M56)))</formula>
    </cfRule>
  </conditionalFormatting>
  <conditionalFormatting sqref="M56:M58">
    <cfRule type="containsText" dxfId="58" priority="11" operator="containsText" text="Extrema">
      <formula>NOT(ISERROR(SEARCH("Extrema",M56)))</formula>
    </cfRule>
  </conditionalFormatting>
  <conditionalFormatting sqref="S55:S58">
    <cfRule type="containsText" dxfId="57" priority="8" operator="containsText" text="Débil">
      <formula>NOT(ISERROR(SEARCH("Débil",S55)))</formula>
    </cfRule>
    <cfRule type="containsText" dxfId="56" priority="9" operator="containsText" text="Moderado">
      <formula>NOT(ISERROR(SEARCH("Moderado",S55)))</formula>
    </cfRule>
    <cfRule type="containsText" dxfId="55" priority="10" operator="containsText" text="Fuerte">
      <formula>NOT(ISERROR(SEARCH("Fuerte",S55)))</formula>
    </cfRule>
  </conditionalFormatting>
  <conditionalFormatting sqref="Y55:Y58">
    <cfRule type="containsText" dxfId="54" priority="5" operator="containsText" text="Débil">
      <formula>NOT(ISERROR(SEARCH("Débil",Y55)))</formula>
    </cfRule>
    <cfRule type="containsText" dxfId="53" priority="6" operator="containsText" text="Moderado">
      <formula>NOT(ISERROR(SEARCH("Moderado",Y55)))</formula>
    </cfRule>
    <cfRule type="containsText" dxfId="52" priority="7" operator="containsText" text="Fuerte">
      <formula>NOT(ISERROR(SEARCH("Fuerte",Y55)))</formula>
    </cfRule>
  </conditionalFormatting>
  <hyperlinks>
    <hyperlink ref="D57:E57" location="Ficha1!A1" display="Ficha1!A1"/>
    <hyperlink ref="D58:E58" location="Ficha2!A1" display="Ficha2!A1"/>
    <hyperlink ref="D55:E55" location="Ficha8!A1" display="Ficha8!A1"/>
    <hyperlink ref="D56:E56" location="Ficha9!A1" display="Ficha9!A1"/>
    <hyperlink ref="D31:E31" location="Ficha11!A1" display="Ficha11!A1"/>
    <hyperlink ref="D32:E32" location="Ficha12!A1" display="Ficha12!A1"/>
    <hyperlink ref="D23:E23" location="Ficha13!A1" display="Ficha13!A1"/>
    <hyperlink ref="D24:E24" location="Ficha14!A1" display="Ficha14!A1"/>
    <hyperlink ref="D42:E42" location="Ficha15!A1" display="Ficha15!A1"/>
    <hyperlink ref="D43:E43" location="Ficha16!A1" display="Ficha16!A1"/>
    <hyperlink ref="D38:E38" location="Ficha17!A1" display="Ficha17!A1"/>
    <hyperlink ref="D39:E39" location="Ficha18!A1" display="Ficha18!A1"/>
    <hyperlink ref="D40:E40" location="Ficha19!A1" display="Ficha19!A1"/>
    <hyperlink ref="D49:E49" location="Ficha20!A1" display="Ficha20!A1"/>
    <hyperlink ref="D26:E26" location="Ficha3!A1" display="Ficha3!A1"/>
    <hyperlink ref="D27:E27" location="Ficha4!A1" display="Ficha4!A1"/>
    <hyperlink ref="D28:E28" location="Ficha5!A1" display="Ficha5!A1"/>
    <hyperlink ref="D29:E29" location="Ficha6!A1" display="Ficha6!A1"/>
    <hyperlink ref="D30:E30" location="Ficha7!A1" display="Ficha7!A1"/>
    <hyperlink ref="D34:E34" location="Ficha2!A1" display="Ficha2!A1"/>
    <hyperlink ref="D35:E35" location="Ficha2!A1" display="Ficha2!A1"/>
    <hyperlink ref="D36:E36" location="Ficha3!A1" display="Ficha3!A1"/>
    <hyperlink ref="D37:E37" location="Ficha4!A1" display="Ficha4!A1"/>
    <hyperlink ref="D51:E51" location="Ficha3!A1" display="Ficha3!A1"/>
    <hyperlink ref="D52:E52" location="Ficha4!A1" display="Ficha4!A1"/>
    <hyperlink ref="D53:E53" location="Ficha5!A1" display="Ficha5!A1"/>
    <hyperlink ref="D54:E54" location="Ficha6!A1" display="Ficha6!A1"/>
  </hyperlinks>
  <printOptions horizontalCentered="1" verticalCentered="1"/>
  <pageMargins left="0.39370078740157483" right="0.39370078740157483" top="0.39370078740157483" bottom="0.39370078740157483" header="0.31496062992125984" footer="0.31496062992125984"/>
  <pageSetup paperSize="14" scale="10" orientation="portrait" horizontalDpi="4294967294" verticalDpi="4294967294" r:id="rId1"/>
  <headerFooter>
    <oddFooter>&amp;L&amp;"Arial,Normal"&amp;6&amp;P&amp;R&amp;"Arial Narrow,Normal"&amp;7Fecha de versión: 13 noviembre de 2018</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569" id="{3E1DB8BE-3077-427A-B071-D03B2C5E0CDB}">
            <xm:f>OR(M15='\Users\amchavez\Documents\Procesos de apoyo\[ASIF09_Ficha_Integ_del_Riesgo_u_Oport SUBSIDIOS.xlsx]Datos'!#REF!,M15='\Users\amchavez\Documents\Procesos de apoyo\[ASIF09_Ficha_Integ_del_Riesgo_u_Oport SUBSIDIOS.xlsx]Datos'!#REF!)</xm:f>
            <x14:dxf>
              <fill>
                <patternFill>
                  <bgColor rgb="FF92D050"/>
                </patternFill>
              </fill>
            </x14:dxf>
          </x14:cfRule>
          <x14:cfRule type="expression" priority="570" id="{993A57AB-6880-4533-A9F3-0A23D1F638F0}">
            <xm:f>OR(M15='\Users\amchavez\Documents\Procesos de apoyo\[ASIF09_Ficha_Integ_del_Riesgo_u_Oport SUBSIDIOS.xlsx]Datos'!#REF!,M15='\Users\amchavez\Documents\Procesos de apoyo\[ASIF09_Ficha_Integ_del_Riesgo_u_Oport SUBSIDIOS.xlsx]Datos'!#REF!)</xm:f>
            <x14:dxf>
              <fill>
                <patternFill>
                  <bgColor rgb="FFFFFF00"/>
                </patternFill>
              </fill>
            </x14:dxf>
          </x14:cfRule>
          <x14:cfRule type="expression" priority="571" id="{03F6A2C7-D494-44BB-A17F-D4D17F29EDA6}">
            <xm:f>OR(M15='\Users\amchavez\Documents\Procesos de apoyo\[ASIF09_Ficha_Integ_del_Riesgo_u_Oport SUBSIDIOS.xlsx]Datos'!#REF!,M15='\Users\amchavez\Documents\Procesos de apoyo\[ASIF09_Ficha_Integ_del_Riesgo_u_Oport SUBSIDIOS.xlsx]Datos'!#REF!)</xm:f>
            <x14:dxf>
              <fill>
                <patternFill>
                  <bgColor rgb="FFFFC000"/>
                </patternFill>
              </fill>
            </x14:dxf>
          </x14:cfRule>
          <x14:cfRule type="expression" priority="572" id="{56D1B25B-95B7-42B6-9C03-45B53230CC18}">
            <xm:f>OR(M15='\Users\amchavez\Documents\Procesos de apoyo\[ASIF09_Ficha_Integ_del_Riesgo_u_Oport SUBSIDIOS.xlsx]Datos'!#REF!,M15='\Users\amchavez\Documents\Procesos de apoyo\[ASIF09_Ficha_Integ_del_Riesgo_u_Oport SUBSIDIOS.xlsx]Datos'!#REF!)</xm:f>
            <x14:dxf>
              <fill>
                <patternFill>
                  <bgColor rgb="FFFF0000"/>
                </patternFill>
              </fill>
            </x14:dxf>
          </x14:cfRule>
          <xm:sqref>M15:M31</xm:sqref>
        </x14:conditionalFormatting>
        <x14:conditionalFormatting xmlns:xm="http://schemas.microsoft.com/office/excel/2006/main">
          <x14:cfRule type="expression" priority="565" id="{25F6FD46-B594-47C6-8F6F-1B66975770DA}">
            <xm:f>OR(M16='\Users\amchavez\Documents\Procesos de apoyo\[ASIF09_Ficha_Integ_del_Riesgo_u_Oport SUBSIDIOS.xlsx]Datos'!#REF!,M16='\Users\amchavez\Documents\Procesos de apoyo\[ASIF09_Ficha_Integ_del_Riesgo_u_Oport SUBSIDIOS.xlsx]Datos'!#REF!)</xm:f>
            <x14:dxf>
              <fill>
                <patternFill>
                  <bgColor rgb="FF92D050"/>
                </patternFill>
              </fill>
            </x14:dxf>
          </x14:cfRule>
          <x14:cfRule type="expression" priority="566" id="{92FA3EE7-DE20-464A-B9EA-68E21C6E29B6}">
            <xm:f>OR(M16='\Users\amchavez\Documents\Procesos de apoyo\[ASIF09_Ficha_Integ_del_Riesgo_u_Oport SUBSIDIOS.xlsx]Datos'!#REF!,M16='\Users\amchavez\Documents\Procesos de apoyo\[ASIF09_Ficha_Integ_del_Riesgo_u_Oport SUBSIDIOS.xlsx]Datos'!#REF!)</xm:f>
            <x14:dxf>
              <fill>
                <patternFill>
                  <bgColor rgb="FFFFFF00"/>
                </patternFill>
              </fill>
            </x14:dxf>
          </x14:cfRule>
          <x14:cfRule type="expression" priority="567" id="{8370D387-AEA8-4E2A-805D-C84393C4D11D}">
            <xm:f>OR(M16='\Users\amchavez\Documents\Procesos de apoyo\[ASIF09_Ficha_Integ_del_Riesgo_u_Oport SUBSIDIOS.xlsx]Datos'!#REF!,M16='\Users\amchavez\Documents\Procesos de apoyo\[ASIF09_Ficha_Integ_del_Riesgo_u_Oport SUBSIDIOS.xlsx]Datos'!#REF!)</xm:f>
            <x14:dxf>
              <fill>
                <patternFill>
                  <bgColor rgb="FFFFC000"/>
                </patternFill>
              </fill>
            </x14:dxf>
          </x14:cfRule>
          <x14:cfRule type="expression" priority="568" id="{90BBDAFE-FF54-495A-AF05-E4A631E5ECDE}">
            <xm:f>OR(M16='\Users\amchavez\Documents\Procesos de apoyo\[ASIF09_Ficha_Integ_del_Riesgo_u_Oport SUBSIDIOS.xlsx]Datos'!#REF!,M16='\Users\amchavez\Documents\Procesos de apoyo\[ASIF09_Ficha_Integ_del_Riesgo_u_Oport SUBSIDIOS.xlsx]Datos'!#REF!)</xm:f>
            <x14:dxf>
              <fill>
                <patternFill>
                  <bgColor rgb="FFFF0000"/>
                </patternFill>
              </fill>
            </x14:dxf>
          </x14:cfRule>
          <xm:sqref>M16</xm:sqref>
        </x14:conditionalFormatting>
        <x14:conditionalFormatting xmlns:xm="http://schemas.microsoft.com/office/excel/2006/main">
          <x14:cfRule type="expression" priority="561" id="{9EEAF244-950F-4D5F-85FE-B0324FFC0826}">
            <xm:f>OR(M17='\Users\amchavez\Documents\Procesos de apoyo\[ASIF09_Ficha_Integ_del_Riesgo_u_Oport SUBSIDIOS.xlsx]Datos'!#REF!,M17='\Users\amchavez\Documents\Procesos de apoyo\[ASIF09_Ficha_Integ_del_Riesgo_u_Oport SUBSIDIOS.xlsx]Datos'!#REF!)</xm:f>
            <x14:dxf>
              <fill>
                <patternFill>
                  <bgColor rgb="FF92D050"/>
                </patternFill>
              </fill>
            </x14:dxf>
          </x14:cfRule>
          <x14:cfRule type="expression" priority="562" id="{C99483BE-9587-4D39-9E16-CBC8F2AA607C}">
            <xm:f>OR(M17='\Users\amchavez\Documents\Procesos de apoyo\[ASIF09_Ficha_Integ_del_Riesgo_u_Oport SUBSIDIOS.xlsx]Datos'!#REF!,M17='\Users\amchavez\Documents\Procesos de apoyo\[ASIF09_Ficha_Integ_del_Riesgo_u_Oport SUBSIDIOS.xlsx]Datos'!#REF!)</xm:f>
            <x14:dxf>
              <fill>
                <patternFill>
                  <bgColor rgb="FFFFFF00"/>
                </patternFill>
              </fill>
            </x14:dxf>
          </x14:cfRule>
          <x14:cfRule type="expression" priority="563" id="{1013652F-327E-4BB2-B0B5-5859644019FD}">
            <xm:f>OR(M17='\Users\amchavez\Documents\Procesos de apoyo\[ASIF09_Ficha_Integ_del_Riesgo_u_Oport SUBSIDIOS.xlsx]Datos'!#REF!,M17='\Users\amchavez\Documents\Procesos de apoyo\[ASIF09_Ficha_Integ_del_Riesgo_u_Oport SUBSIDIOS.xlsx]Datos'!#REF!)</xm:f>
            <x14:dxf>
              <fill>
                <patternFill>
                  <bgColor rgb="FFFFC000"/>
                </patternFill>
              </fill>
            </x14:dxf>
          </x14:cfRule>
          <x14:cfRule type="expression" priority="564" id="{25CEA5AC-3603-476B-96C8-876F5C8AF242}">
            <xm:f>OR(M17='\Users\amchavez\Documents\Procesos de apoyo\[ASIF09_Ficha_Integ_del_Riesgo_u_Oport SUBSIDIOS.xlsx]Datos'!#REF!,M17='\Users\amchavez\Documents\Procesos de apoyo\[ASIF09_Ficha_Integ_del_Riesgo_u_Oport SUBSIDIOS.xlsx]Datos'!#REF!)</xm:f>
            <x14:dxf>
              <fill>
                <patternFill>
                  <bgColor rgb="FFFF0000"/>
                </patternFill>
              </fill>
            </x14:dxf>
          </x14:cfRule>
          <xm:sqref>M17</xm:sqref>
        </x14:conditionalFormatting>
        <x14:conditionalFormatting xmlns:xm="http://schemas.microsoft.com/office/excel/2006/main">
          <x14:cfRule type="expression" priority="557" id="{6CD8EDE9-2F30-493C-9AF9-BD411882F89D}">
            <xm:f>OR(M18='\Users\amchavez\Documents\Procesos de apoyo\[ASIF09_Ficha_Integ_del_Riesgo_u_Oport SUBSIDIOS.xlsx]Datos'!#REF!,M18='\Users\amchavez\Documents\Procesos de apoyo\[ASIF09_Ficha_Integ_del_Riesgo_u_Oport SUBSIDIOS.xlsx]Datos'!#REF!)</xm:f>
            <x14:dxf>
              <fill>
                <patternFill>
                  <bgColor rgb="FF92D050"/>
                </patternFill>
              </fill>
            </x14:dxf>
          </x14:cfRule>
          <x14:cfRule type="expression" priority="558" id="{9A44D88A-8B4A-4279-8E8E-42CF56BD7A63}">
            <xm:f>OR(M18='\Users\amchavez\Documents\Procesos de apoyo\[ASIF09_Ficha_Integ_del_Riesgo_u_Oport SUBSIDIOS.xlsx]Datos'!#REF!,M18='\Users\amchavez\Documents\Procesos de apoyo\[ASIF09_Ficha_Integ_del_Riesgo_u_Oport SUBSIDIOS.xlsx]Datos'!#REF!)</xm:f>
            <x14:dxf>
              <fill>
                <patternFill>
                  <bgColor rgb="FFFFFF00"/>
                </patternFill>
              </fill>
            </x14:dxf>
          </x14:cfRule>
          <x14:cfRule type="expression" priority="559" id="{DF7632DF-DC9F-4B75-905D-4C98044A0B55}">
            <xm:f>OR(M18='\Users\amchavez\Documents\Procesos de apoyo\[ASIF09_Ficha_Integ_del_Riesgo_u_Oport SUBSIDIOS.xlsx]Datos'!#REF!,M18='\Users\amchavez\Documents\Procesos de apoyo\[ASIF09_Ficha_Integ_del_Riesgo_u_Oport SUBSIDIOS.xlsx]Datos'!#REF!)</xm:f>
            <x14:dxf>
              <fill>
                <patternFill>
                  <bgColor rgb="FFFFC000"/>
                </patternFill>
              </fill>
            </x14:dxf>
          </x14:cfRule>
          <x14:cfRule type="expression" priority="560" id="{57CDDFC0-B8BC-4941-A092-2789C227B9F1}">
            <xm:f>OR(M18='\Users\amchavez\Documents\Procesos de apoyo\[ASIF09_Ficha_Integ_del_Riesgo_u_Oport SUBSIDIOS.xlsx]Datos'!#REF!,M18='\Users\amchavez\Documents\Procesos de apoyo\[ASIF09_Ficha_Integ_del_Riesgo_u_Oport SUBSIDIOS.xlsx]Datos'!#REF!)</xm:f>
            <x14:dxf>
              <fill>
                <patternFill>
                  <bgColor rgb="FFFF0000"/>
                </patternFill>
              </fill>
            </x14:dxf>
          </x14:cfRule>
          <xm:sqref>M18</xm:sqref>
        </x14:conditionalFormatting>
        <x14:conditionalFormatting xmlns:xm="http://schemas.microsoft.com/office/excel/2006/main">
          <x14:cfRule type="expression" priority="553" id="{BF123B35-6F32-4D59-930B-32627B5CD79B}">
            <xm:f>OR(M19='\Users\amchavez\Documents\Procesos de apoyo\[ASIF09_Ficha_Integ_del_Riesgo_u_Oport SUBSIDIOS.xlsx]Datos'!#REF!,M19='\Users\amchavez\Documents\Procesos de apoyo\[ASIF09_Ficha_Integ_del_Riesgo_u_Oport SUBSIDIOS.xlsx]Datos'!#REF!)</xm:f>
            <x14:dxf>
              <fill>
                <patternFill>
                  <bgColor rgb="FF92D050"/>
                </patternFill>
              </fill>
            </x14:dxf>
          </x14:cfRule>
          <x14:cfRule type="expression" priority="554" id="{8DFEB7B8-55C8-4863-829B-7FE769FDCB6E}">
            <xm:f>OR(M19='\Users\amchavez\Documents\Procesos de apoyo\[ASIF09_Ficha_Integ_del_Riesgo_u_Oport SUBSIDIOS.xlsx]Datos'!#REF!,M19='\Users\amchavez\Documents\Procesos de apoyo\[ASIF09_Ficha_Integ_del_Riesgo_u_Oport SUBSIDIOS.xlsx]Datos'!#REF!)</xm:f>
            <x14:dxf>
              <fill>
                <patternFill>
                  <bgColor rgb="FFFFFF00"/>
                </patternFill>
              </fill>
            </x14:dxf>
          </x14:cfRule>
          <x14:cfRule type="expression" priority="555" id="{23AEE0EA-E569-4E24-A2EA-B4A4BB374C67}">
            <xm:f>OR(M19='\Users\amchavez\Documents\Procesos de apoyo\[ASIF09_Ficha_Integ_del_Riesgo_u_Oport SUBSIDIOS.xlsx]Datos'!#REF!,M19='\Users\amchavez\Documents\Procesos de apoyo\[ASIF09_Ficha_Integ_del_Riesgo_u_Oport SUBSIDIOS.xlsx]Datos'!#REF!)</xm:f>
            <x14:dxf>
              <fill>
                <patternFill>
                  <bgColor rgb="FFFFC000"/>
                </patternFill>
              </fill>
            </x14:dxf>
          </x14:cfRule>
          <x14:cfRule type="expression" priority="556" id="{0205B923-37EE-4953-8C26-70331B9FC1E0}">
            <xm:f>OR(M19='\Users\amchavez\Documents\Procesos de apoyo\[ASIF09_Ficha_Integ_del_Riesgo_u_Oport SUBSIDIOS.xlsx]Datos'!#REF!,M19='\Users\amchavez\Documents\Procesos de apoyo\[ASIF09_Ficha_Integ_del_Riesgo_u_Oport SUBSIDIOS.xlsx]Datos'!#REF!)</xm:f>
            <x14:dxf>
              <fill>
                <patternFill>
                  <bgColor rgb="FFFF0000"/>
                </patternFill>
              </fill>
            </x14:dxf>
          </x14:cfRule>
          <xm:sqref>M19</xm:sqref>
        </x14:conditionalFormatting>
        <x14:conditionalFormatting xmlns:xm="http://schemas.microsoft.com/office/excel/2006/main">
          <x14:cfRule type="expression" priority="549" id="{12269AD2-3AB4-438A-91B2-B16B7C84FA25}">
            <xm:f>OR(M20='\Users\amchavez\Documents\Procesos de apoyo\[ASIF09_Ficha_Integ_del_Riesgo_u_Oport SUBSIDIOS.xlsx]Datos'!#REF!,M20='\Users\amchavez\Documents\Procesos de apoyo\[ASIF09_Ficha_Integ_del_Riesgo_u_Oport SUBSIDIOS.xlsx]Datos'!#REF!)</xm:f>
            <x14:dxf>
              <fill>
                <patternFill>
                  <bgColor rgb="FF92D050"/>
                </patternFill>
              </fill>
            </x14:dxf>
          </x14:cfRule>
          <x14:cfRule type="expression" priority="550" id="{BD78C94B-922D-4926-89D0-F0E642E7F7E7}">
            <xm:f>OR(M20='\Users\amchavez\Documents\Procesos de apoyo\[ASIF09_Ficha_Integ_del_Riesgo_u_Oport SUBSIDIOS.xlsx]Datos'!#REF!,M20='\Users\amchavez\Documents\Procesos de apoyo\[ASIF09_Ficha_Integ_del_Riesgo_u_Oport SUBSIDIOS.xlsx]Datos'!#REF!)</xm:f>
            <x14:dxf>
              <fill>
                <patternFill>
                  <bgColor rgb="FFFFFF00"/>
                </patternFill>
              </fill>
            </x14:dxf>
          </x14:cfRule>
          <x14:cfRule type="expression" priority="551" id="{A16F93D5-CD83-4FE4-BEAC-B4AD4E5057E0}">
            <xm:f>OR(M20='\Users\amchavez\Documents\Procesos de apoyo\[ASIF09_Ficha_Integ_del_Riesgo_u_Oport SUBSIDIOS.xlsx]Datos'!#REF!,M20='\Users\amchavez\Documents\Procesos de apoyo\[ASIF09_Ficha_Integ_del_Riesgo_u_Oport SUBSIDIOS.xlsx]Datos'!#REF!)</xm:f>
            <x14:dxf>
              <fill>
                <patternFill>
                  <bgColor rgb="FFFFC000"/>
                </patternFill>
              </fill>
            </x14:dxf>
          </x14:cfRule>
          <x14:cfRule type="expression" priority="552" id="{B48B3226-51C0-473B-BE25-C9E0EF6C2559}">
            <xm:f>OR(M20='\Users\amchavez\Documents\Procesos de apoyo\[ASIF09_Ficha_Integ_del_Riesgo_u_Oport SUBSIDIOS.xlsx]Datos'!#REF!,M20='\Users\amchavez\Documents\Procesos de apoyo\[ASIF09_Ficha_Integ_del_Riesgo_u_Oport SUBSIDIOS.xlsx]Datos'!#REF!)</xm:f>
            <x14:dxf>
              <fill>
                <patternFill>
                  <bgColor rgb="FFFF0000"/>
                </patternFill>
              </fill>
            </x14:dxf>
          </x14:cfRule>
          <xm:sqref>M20</xm:sqref>
        </x14:conditionalFormatting>
        <x14:conditionalFormatting xmlns:xm="http://schemas.microsoft.com/office/excel/2006/main">
          <x14:cfRule type="expression" priority="545" id="{F7485A83-B973-4363-8E5B-F6D0C2AD20D7}">
            <xm:f>OR(M21='\Users\amchavez\Documents\Procesos de apoyo\[ASIF09_Ficha_Integ_del_Riesgo_u_Oport SUBSIDIOS.xlsx]Datos'!#REF!,M21='\Users\amchavez\Documents\Procesos de apoyo\[ASIF09_Ficha_Integ_del_Riesgo_u_Oport SUBSIDIOS.xlsx]Datos'!#REF!)</xm:f>
            <x14:dxf>
              <fill>
                <patternFill>
                  <bgColor rgb="FF92D050"/>
                </patternFill>
              </fill>
            </x14:dxf>
          </x14:cfRule>
          <x14:cfRule type="expression" priority="546" id="{305ECC2C-70E6-4857-B332-C29908490490}">
            <xm:f>OR(M21='\Users\amchavez\Documents\Procesos de apoyo\[ASIF09_Ficha_Integ_del_Riesgo_u_Oport SUBSIDIOS.xlsx]Datos'!#REF!,M21='\Users\amchavez\Documents\Procesos de apoyo\[ASIF09_Ficha_Integ_del_Riesgo_u_Oport SUBSIDIOS.xlsx]Datos'!#REF!)</xm:f>
            <x14:dxf>
              <fill>
                <patternFill>
                  <bgColor rgb="FFFFFF00"/>
                </patternFill>
              </fill>
            </x14:dxf>
          </x14:cfRule>
          <x14:cfRule type="expression" priority="547" id="{6CD8BEAD-A203-456E-BBCF-E8AF031A0A2E}">
            <xm:f>OR(M21='\Users\amchavez\Documents\Procesos de apoyo\[ASIF09_Ficha_Integ_del_Riesgo_u_Oport SUBSIDIOS.xlsx]Datos'!#REF!,M21='\Users\amchavez\Documents\Procesos de apoyo\[ASIF09_Ficha_Integ_del_Riesgo_u_Oport SUBSIDIOS.xlsx]Datos'!#REF!)</xm:f>
            <x14:dxf>
              <fill>
                <patternFill>
                  <bgColor rgb="FFFFC000"/>
                </patternFill>
              </fill>
            </x14:dxf>
          </x14:cfRule>
          <x14:cfRule type="expression" priority="548" id="{AD7A02E0-B1EA-4CCB-B32D-D0978C9B60F4}">
            <xm:f>OR(M21='\Users\amchavez\Documents\Procesos de apoyo\[ASIF09_Ficha_Integ_del_Riesgo_u_Oport SUBSIDIOS.xlsx]Datos'!#REF!,M21='\Users\amchavez\Documents\Procesos de apoyo\[ASIF09_Ficha_Integ_del_Riesgo_u_Oport SUBSIDIOS.xlsx]Datos'!#REF!)</xm:f>
            <x14:dxf>
              <fill>
                <patternFill>
                  <bgColor rgb="FFFF0000"/>
                </patternFill>
              </fill>
            </x14:dxf>
          </x14:cfRule>
          <xm:sqref>M21</xm:sqref>
        </x14:conditionalFormatting>
        <x14:conditionalFormatting xmlns:xm="http://schemas.microsoft.com/office/excel/2006/main">
          <x14:cfRule type="expression" priority="541" id="{28F87E98-6C97-4209-AFAD-28BE74073198}">
            <xm:f>OR(M22='\Users\amchavez\Documents\Procesos de apoyo\[ASIF09_Ficha_Integ_del_Riesgo_u_Oport SUBSIDIOS.xlsx]Datos'!#REF!,M22='\Users\amchavez\Documents\Procesos de apoyo\[ASIF09_Ficha_Integ_del_Riesgo_u_Oport SUBSIDIOS.xlsx]Datos'!#REF!)</xm:f>
            <x14:dxf>
              <fill>
                <patternFill>
                  <bgColor rgb="FF92D050"/>
                </patternFill>
              </fill>
            </x14:dxf>
          </x14:cfRule>
          <x14:cfRule type="expression" priority="542" id="{AEC11039-AE04-4B70-A818-31B704A89CF8}">
            <xm:f>OR(M22='\Users\amchavez\Documents\Procesos de apoyo\[ASIF09_Ficha_Integ_del_Riesgo_u_Oport SUBSIDIOS.xlsx]Datos'!#REF!,M22='\Users\amchavez\Documents\Procesos de apoyo\[ASIF09_Ficha_Integ_del_Riesgo_u_Oport SUBSIDIOS.xlsx]Datos'!#REF!)</xm:f>
            <x14:dxf>
              <fill>
                <patternFill>
                  <bgColor rgb="FFFFFF00"/>
                </patternFill>
              </fill>
            </x14:dxf>
          </x14:cfRule>
          <x14:cfRule type="expression" priority="543" id="{EDA4FA31-54E3-44D3-A5EF-F598A295F03B}">
            <xm:f>OR(M22='\Users\amchavez\Documents\Procesos de apoyo\[ASIF09_Ficha_Integ_del_Riesgo_u_Oport SUBSIDIOS.xlsx]Datos'!#REF!,M22='\Users\amchavez\Documents\Procesos de apoyo\[ASIF09_Ficha_Integ_del_Riesgo_u_Oport SUBSIDIOS.xlsx]Datos'!#REF!)</xm:f>
            <x14:dxf>
              <fill>
                <patternFill>
                  <bgColor rgb="FFFFC000"/>
                </patternFill>
              </fill>
            </x14:dxf>
          </x14:cfRule>
          <x14:cfRule type="expression" priority="544" id="{45F08C32-487C-4AA4-8549-29A140771942}">
            <xm:f>OR(M22='\Users\amchavez\Documents\Procesos de apoyo\[ASIF09_Ficha_Integ_del_Riesgo_u_Oport SUBSIDIOS.xlsx]Datos'!#REF!,M22='\Users\amchavez\Documents\Procesos de apoyo\[ASIF09_Ficha_Integ_del_Riesgo_u_Oport SUBSIDIOS.xlsx]Datos'!#REF!)</xm:f>
            <x14:dxf>
              <fill>
                <patternFill>
                  <bgColor rgb="FFFF0000"/>
                </patternFill>
              </fill>
            </x14:dxf>
          </x14:cfRule>
          <xm:sqref>M22</xm:sqref>
        </x14:conditionalFormatting>
        <x14:conditionalFormatting xmlns:xm="http://schemas.microsoft.com/office/excel/2006/main">
          <x14:cfRule type="expression" priority="533" id="{A2A6A20E-C570-4781-926F-88101D498025}">
            <xm:f>OR(M23='\Users\amchavez\Documents\Procesos de apoyo\[ASIF09_Ficha_Integ_del_Riesgo_u_Oport SUBSIDIOS.xlsx]Datos'!#REF!,M23='\Users\amchavez\Documents\Procesos de apoyo\[ASIF09_Ficha_Integ_del_Riesgo_u_Oport SUBSIDIOS.xlsx]Datos'!#REF!)</xm:f>
            <x14:dxf>
              <fill>
                <patternFill>
                  <bgColor rgb="FF92D050"/>
                </patternFill>
              </fill>
            </x14:dxf>
          </x14:cfRule>
          <x14:cfRule type="expression" priority="534" id="{33A3C21C-C250-4056-BB6F-7EF12FB9879B}">
            <xm:f>OR(M23='\Users\amchavez\Documents\Procesos de apoyo\[ASIF09_Ficha_Integ_del_Riesgo_u_Oport SUBSIDIOS.xlsx]Datos'!#REF!,M23='\Users\amchavez\Documents\Procesos de apoyo\[ASIF09_Ficha_Integ_del_Riesgo_u_Oport SUBSIDIOS.xlsx]Datos'!#REF!)</xm:f>
            <x14:dxf>
              <fill>
                <patternFill>
                  <bgColor rgb="FFFFFF00"/>
                </patternFill>
              </fill>
            </x14:dxf>
          </x14:cfRule>
          <x14:cfRule type="expression" priority="535" id="{8E905081-7E47-4C9E-B857-42C562A4453D}">
            <xm:f>OR(M23='\Users\amchavez\Documents\Procesos de apoyo\[ASIF09_Ficha_Integ_del_Riesgo_u_Oport SUBSIDIOS.xlsx]Datos'!#REF!,M23='\Users\amchavez\Documents\Procesos de apoyo\[ASIF09_Ficha_Integ_del_Riesgo_u_Oport SUBSIDIOS.xlsx]Datos'!#REF!)</xm:f>
            <x14:dxf>
              <fill>
                <patternFill>
                  <bgColor rgb="FFFFC000"/>
                </patternFill>
              </fill>
            </x14:dxf>
          </x14:cfRule>
          <x14:cfRule type="expression" priority="536" id="{BC696DE7-4B8D-4C7F-8417-763908044926}">
            <xm:f>OR(M23='\Users\amchavez\Documents\Procesos de apoyo\[ASIF09_Ficha_Integ_del_Riesgo_u_Oport SUBSIDIOS.xlsx]Datos'!#REF!,M23='\Users\amchavez\Documents\Procesos de apoyo\[ASIF09_Ficha_Integ_del_Riesgo_u_Oport SUBSIDIOS.xlsx]Datos'!#REF!)</xm:f>
            <x14:dxf>
              <fill>
                <patternFill>
                  <bgColor rgb="FFFF0000"/>
                </patternFill>
              </fill>
            </x14:dxf>
          </x14:cfRule>
          <xm:sqref>M23</xm:sqref>
        </x14:conditionalFormatting>
        <x14:conditionalFormatting xmlns:xm="http://schemas.microsoft.com/office/excel/2006/main">
          <x14:cfRule type="expression" priority="529" id="{B1A866D6-349E-4ECE-9EB4-4F3ABDB6EF8D}">
            <xm:f>OR(M24='\Users\amchavez\Documents\Procesos de apoyo\[ASIF09_Ficha_Integ_del_Riesgo_u_Oport SUBSIDIOS.xlsx]Datos'!#REF!,M24='\Users\amchavez\Documents\Procesos de apoyo\[ASIF09_Ficha_Integ_del_Riesgo_u_Oport SUBSIDIOS.xlsx]Datos'!#REF!)</xm:f>
            <x14:dxf>
              <fill>
                <patternFill>
                  <bgColor rgb="FF92D050"/>
                </patternFill>
              </fill>
            </x14:dxf>
          </x14:cfRule>
          <x14:cfRule type="expression" priority="530" id="{63FCC4F7-2934-4FC5-87B3-42D453319AFD}">
            <xm:f>OR(M24='\Users\amchavez\Documents\Procesos de apoyo\[ASIF09_Ficha_Integ_del_Riesgo_u_Oport SUBSIDIOS.xlsx]Datos'!#REF!,M24='\Users\amchavez\Documents\Procesos de apoyo\[ASIF09_Ficha_Integ_del_Riesgo_u_Oport SUBSIDIOS.xlsx]Datos'!#REF!)</xm:f>
            <x14:dxf>
              <fill>
                <patternFill>
                  <bgColor rgb="FFFFFF00"/>
                </patternFill>
              </fill>
            </x14:dxf>
          </x14:cfRule>
          <x14:cfRule type="expression" priority="531" id="{09A5A304-510C-4E14-8A11-0AAD7AF79A4B}">
            <xm:f>OR(M24='\Users\amchavez\Documents\Procesos de apoyo\[ASIF09_Ficha_Integ_del_Riesgo_u_Oport SUBSIDIOS.xlsx]Datos'!#REF!,M24='\Users\amchavez\Documents\Procesos de apoyo\[ASIF09_Ficha_Integ_del_Riesgo_u_Oport SUBSIDIOS.xlsx]Datos'!#REF!)</xm:f>
            <x14:dxf>
              <fill>
                <patternFill>
                  <bgColor rgb="FFFFC000"/>
                </patternFill>
              </fill>
            </x14:dxf>
          </x14:cfRule>
          <x14:cfRule type="expression" priority="532" id="{2AFD32D3-D076-46BD-B788-12CDE602F9E3}">
            <xm:f>OR(M24='\Users\amchavez\Documents\Procesos de apoyo\[ASIF09_Ficha_Integ_del_Riesgo_u_Oport SUBSIDIOS.xlsx]Datos'!#REF!,M24='\Users\amchavez\Documents\Procesos de apoyo\[ASIF09_Ficha_Integ_del_Riesgo_u_Oport SUBSIDIOS.xlsx]Datos'!#REF!)</xm:f>
            <x14:dxf>
              <fill>
                <patternFill>
                  <bgColor rgb="FFFF0000"/>
                </patternFill>
              </fill>
            </x14:dxf>
          </x14:cfRule>
          <xm:sqref>M24</xm:sqref>
        </x14:conditionalFormatting>
        <x14:conditionalFormatting xmlns:xm="http://schemas.microsoft.com/office/excel/2006/main">
          <x14:cfRule type="expression" priority="525" id="{DF92DE37-487A-41E2-9275-9926546711E6}">
            <xm:f>OR(M25='\Users\amchavez\Documents\Procesos de apoyo\[ASIF09_Ficha_Integ_del_Riesgo_u_Oport SUBSIDIOS.xlsx]Datos'!#REF!,M25='\Users\amchavez\Documents\Procesos de apoyo\[ASIF09_Ficha_Integ_del_Riesgo_u_Oport SUBSIDIOS.xlsx]Datos'!#REF!)</xm:f>
            <x14:dxf>
              <fill>
                <patternFill>
                  <bgColor rgb="FF92D050"/>
                </patternFill>
              </fill>
            </x14:dxf>
          </x14:cfRule>
          <x14:cfRule type="expression" priority="526" id="{4AB9B49C-1480-4328-9229-663AC1AF9E64}">
            <xm:f>OR(M25='\Users\amchavez\Documents\Procesos de apoyo\[ASIF09_Ficha_Integ_del_Riesgo_u_Oport SUBSIDIOS.xlsx]Datos'!#REF!,M25='\Users\amchavez\Documents\Procesos de apoyo\[ASIF09_Ficha_Integ_del_Riesgo_u_Oport SUBSIDIOS.xlsx]Datos'!#REF!)</xm:f>
            <x14:dxf>
              <fill>
                <patternFill>
                  <bgColor rgb="FFFFFF00"/>
                </patternFill>
              </fill>
            </x14:dxf>
          </x14:cfRule>
          <x14:cfRule type="expression" priority="527" id="{5AED8691-CC0D-4674-8003-543A4932C372}">
            <xm:f>OR(M25='\Users\amchavez\Documents\Procesos de apoyo\[ASIF09_Ficha_Integ_del_Riesgo_u_Oport SUBSIDIOS.xlsx]Datos'!#REF!,M25='\Users\amchavez\Documents\Procesos de apoyo\[ASIF09_Ficha_Integ_del_Riesgo_u_Oport SUBSIDIOS.xlsx]Datos'!#REF!)</xm:f>
            <x14:dxf>
              <fill>
                <patternFill>
                  <bgColor rgb="FFFFC000"/>
                </patternFill>
              </fill>
            </x14:dxf>
          </x14:cfRule>
          <x14:cfRule type="expression" priority="528" id="{3BCB41CA-FF33-42D9-B379-F6C1AF42CE43}">
            <xm:f>OR(M25='\Users\amchavez\Documents\Procesos de apoyo\[ASIF09_Ficha_Integ_del_Riesgo_u_Oport SUBSIDIOS.xlsx]Datos'!#REF!,M25='\Users\amchavez\Documents\Procesos de apoyo\[ASIF09_Ficha_Integ_del_Riesgo_u_Oport SUBSIDIOS.xlsx]Datos'!#REF!)</xm:f>
            <x14:dxf>
              <fill>
                <patternFill>
                  <bgColor rgb="FFFF0000"/>
                </patternFill>
              </fill>
            </x14:dxf>
          </x14:cfRule>
          <xm:sqref>M25</xm:sqref>
        </x14:conditionalFormatting>
        <x14:conditionalFormatting xmlns:xm="http://schemas.microsoft.com/office/excel/2006/main">
          <x14:cfRule type="expression" priority="521" id="{B6DB37FF-D327-4582-9B4C-D3596C9AB588}">
            <xm:f>OR(M26='\Users\amchavez\Documents\Procesos de apoyo\[ASIF09_Ficha_Integ_del_Riesgo_u_Oport SUBSIDIOS.xlsx]Datos'!#REF!,M26='\Users\amchavez\Documents\Procesos de apoyo\[ASIF09_Ficha_Integ_del_Riesgo_u_Oport SUBSIDIOS.xlsx]Datos'!#REF!)</xm:f>
            <x14:dxf>
              <fill>
                <patternFill>
                  <bgColor rgb="FF92D050"/>
                </patternFill>
              </fill>
            </x14:dxf>
          </x14:cfRule>
          <x14:cfRule type="expression" priority="522" id="{61496E5F-F9D4-487F-B095-5C73124710F9}">
            <xm:f>OR(M26='\Users\amchavez\Documents\Procesos de apoyo\[ASIF09_Ficha_Integ_del_Riesgo_u_Oport SUBSIDIOS.xlsx]Datos'!#REF!,M26='\Users\amchavez\Documents\Procesos de apoyo\[ASIF09_Ficha_Integ_del_Riesgo_u_Oport SUBSIDIOS.xlsx]Datos'!#REF!)</xm:f>
            <x14:dxf>
              <fill>
                <patternFill>
                  <bgColor rgb="FFFFFF00"/>
                </patternFill>
              </fill>
            </x14:dxf>
          </x14:cfRule>
          <x14:cfRule type="expression" priority="523" id="{227C2A99-1DA4-415F-9A63-278B7601DE6B}">
            <xm:f>OR(M26='\Users\amchavez\Documents\Procesos de apoyo\[ASIF09_Ficha_Integ_del_Riesgo_u_Oport SUBSIDIOS.xlsx]Datos'!#REF!,M26='\Users\amchavez\Documents\Procesos de apoyo\[ASIF09_Ficha_Integ_del_Riesgo_u_Oport SUBSIDIOS.xlsx]Datos'!#REF!)</xm:f>
            <x14:dxf>
              <fill>
                <patternFill>
                  <bgColor rgb="FFFFC000"/>
                </patternFill>
              </fill>
            </x14:dxf>
          </x14:cfRule>
          <x14:cfRule type="expression" priority="524" id="{E3212F05-AE9E-4DC7-AF78-7A943965DE5C}">
            <xm:f>OR(M26='\Users\amchavez\Documents\Procesos de apoyo\[ASIF09_Ficha_Integ_del_Riesgo_u_Oport SUBSIDIOS.xlsx]Datos'!#REF!,M26='\Users\amchavez\Documents\Procesos de apoyo\[ASIF09_Ficha_Integ_del_Riesgo_u_Oport SUBSIDIOS.xlsx]Datos'!#REF!)</xm:f>
            <x14:dxf>
              <fill>
                <patternFill>
                  <bgColor rgb="FFFF0000"/>
                </patternFill>
              </fill>
            </x14:dxf>
          </x14:cfRule>
          <xm:sqref>M26</xm:sqref>
        </x14:conditionalFormatting>
        <x14:conditionalFormatting xmlns:xm="http://schemas.microsoft.com/office/excel/2006/main">
          <x14:cfRule type="expression" priority="518" id="{FF02401E-9773-46BE-BC99-6DF969917F74}">
            <xm:f>OR(M27='\Users\amchavez\Documents\Procesos de apoyo\[ASIF09_Ficha_Integ_del_Riesgo_u_Oport SUBSIDIOS.xlsx]Datos'!#REF!,M27='\Users\amchavez\Documents\Procesos de apoyo\[ASIF09_Ficha_Integ_del_Riesgo_u_Oport SUBSIDIOS.xlsx]Datos'!#REF!)</xm:f>
            <x14:dxf>
              <fill>
                <patternFill>
                  <bgColor rgb="FFFFFF00"/>
                </patternFill>
              </fill>
            </x14:dxf>
          </x14:cfRule>
          <x14:cfRule type="expression" priority="519" id="{FFE5B56B-F0F8-4443-B7AC-27832344F448}">
            <xm:f>OR(M27='\Users\amchavez\Documents\Procesos de apoyo\[ASIF09_Ficha_Integ_del_Riesgo_u_Oport SUBSIDIOS.xlsx]Datos'!#REF!,M27='\Users\amchavez\Documents\Procesos de apoyo\[ASIF09_Ficha_Integ_del_Riesgo_u_Oport SUBSIDIOS.xlsx]Datos'!#REF!)</xm:f>
            <x14:dxf>
              <fill>
                <patternFill>
                  <bgColor rgb="FFFFC000"/>
                </patternFill>
              </fill>
            </x14:dxf>
          </x14:cfRule>
          <x14:cfRule type="expression" priority="520" id="{724AA1BF-BD00-4DCC-9FEA-741E94CF7849}">
            <xm:f>OR(M27='\Users\amchavez\Documents\Procesos de apoyo\[ASIF09_Ficha_Integ_del_Riesgo_u_Oport SUBSIDIOS.xlsx]Datos'!#REF!,M27='\Users\amchavez\Documents\Procesos de apoyo\[ASIF09_Ficha_Integ_del_Riesgo_u_Oport SUBSIDIOS.xlsx]Datos'!#REF!)</xm:f>
            <x14:dxf>
              <fill>
                <patternFill>
                  <bgColor rgb="FFFF0000"/>
                </patternFill>
              </fill>
            </x14:dxf>
          </x14:cfRule>
          <xm:sqref>M27</xm:sqref>
        </x14:conditionalFormatting>
        <x14:conditionalFormatting xmlns:xm="http://schemas.microsoft.com/office/excel/2006/main">
          <x14:cfRule type="expression" priority="511" stopIfTrue="1" id="{99DF5224-6E28-437B-B8FD-D632F337CC60}">
            <xm:f>OR(M29='\Users\amchavez\Documents\Procesos de apoyo\[ASIF09_Ficha_Integ_del_Riesgo_u_Oport SUBSIDIOS.xlsx]Datos'!#REF!,M29='\Users\amchavez\Documents\Procesos de apoyo\[ASIF09_Ficha_Integ_del_Riesgo_u_Oport SUBSIDIOS.xlsx]Datos'!#REF!)</xm:f>
            <x14:dxf>
              <fill>
                <patternFill>
                  <bgColor rgb="FFFFC000"/>
                </patternFill>
              </fill>
            </x14:dxf>
          </x14:cfRule>
          <xm:sqref>M29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Mapa del Proceso</vt:lpstr>
      <vt:lpstr>Hoja1</vt:lpstr>
      <vt:lpstr>'Mapa del Proceso'!Área_de_impresión</vt:lpstr>
      <vt:lpstr>'Mapa del Proceso'!Print_Area</vt:lpstr>
      <vt:lpstr>'Mapa del Proceso'!Títulos_a_imprimir</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Maria Chavez Galeano</dc:creator>
  <cp:lastModifiedBy>Adriana Maria Chavez Galeano</cp:lastModifiedBy>
  <dcterms:created xsi:type="dcterms:W3CDTF">2019-06-28T12:09:20Z</dcterms:created>
  <dcterms:modified xsi:type="dcterms:W3CDTF">2019-07-03T16:10:46Z</dcterms:modified>
</cp:coreProperties>
</file>